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Киокусинкай\Мероприятия\2023\А.И.Танюшкин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P4" i="1"/>
  <c r="O4" i="1"/>
  <c r="N4" i="1"/>
  <c r="M4" i="1"/>
  <c r="L4" i="1"/>
  <c r="K4" i="1"/>
  <c r="J14" i="1" l="1"/>
  <c r="L13" i="1"/>
  <c r="Q13" i="1" l="1"/>
  <c r="P13" i="1"/>
  <c r="O13" i="1"/>
  <c r="N13" i="1"/>
  <c r="M13" i="1"/>
  <c r="K13" i="1"/>
  <c r="J13" i="1"/>
  <c r="I13" i="1"/>
  <c r="Q14" i="1" l="1"/>
  <c r="P14" i="1"/>
  <c r="O14" i="1"/>
  <c r="K14" i="1"/>
  <c r="I14" i="1"/>
  <c r="K16" i="1" l="1"/>
</calcChain>
</file>

<file path=xl/sharedStrings.xml><?xml version="1.0" encoding="utf-8"?>
<sst xmlns="http://schemas.openxmlformats.org/spreadsheetml/2006/main" count="35" uniqueCount="33">
  <si>
    <t>Дата</t>
  </si>
  <si>
    <t>кол-во чел.</t>
  </si>
  <si>
    <t>№ бр.</t>
  </si>
  <si>
    <t>ПРОЖИВАНИЕ</t>
  </si>
  <si>
    <t>ужин 19:00-20:00</t>
  </si>
  <si>
    <t>завтрак  8:00-9:00</t>
  </si>
  <si>
    <t>ужин 19.00-20.00</t>
  </si>
  <si>
    <t>обед 13.00</t>
  </si>
  <si>
    <t>завтрак 08:00-09:00</t>
  </si>
  <si>
    <t>НОМЕРА</t>
  </si>
  <si>
    <t>стандарт</t>
  </si>
  <si>
    <t>обед 13.00-14:00</t>
  </si>
  <si>
    <t>завтрак 08-09:00</t>
  </si>
  <si>
    <t>обед 13:00-14:00</t>
  </si>
  <si>
    <t>хостел</t>
  </si>
  <si>
    <t>Иванов Иван Иванович</t>
  </si>
  <si>
    <t>Петров Петр Петрович</t>
  </si>
  <si>
    <t>Сидоров Сидор Сидорович</t>
  </si>
  <si>
    <t>Стандартный номер 1500 руб/сутки с человека  при 3-4-х местном размещении</t>
  </si>
  <si>
    <t xml:space="preserve">2250 с человека в сутки стандартный  номер при 2-х местном размещении </t>
  </si>
  <si>
    <t xml:space="preserve">4500 с человека  в сутки стандартный  номер при 1-м местном размещении </t>
  </si>
  <si>
    <t xml:space="preserve">ПИТАНИЕ </t>
  </si>
  <si>
    <t>указать город и контактный телефон ответственного</t>
  </si>
  <si>
    <t>Хостел 1000 с человека в сутки</t>
  </si>
  <si>
    <t>Иванов Петр Сидорович</t>
  </si>
  <si>
    <t>каетгория номера</t>
  </si>
  <si>
    <t>ФИО проживающего</t>
  </si>
  <si>
    <t>город/тел. ответственного:</t>
  </si>
  <si>
    <t>Владимир,</t>
  </si>
  <si>
    <t>Сиирнов Николай Юрьевич</t>
  </si>
  <si>
    <t>10.02.2023 (пятница)</t>
  </si>
  <si>
    <t>11.02.2023 (суббота)</t>
  </si>
  <si>
    <t>12.02.2023 (воскресенье)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</si>
</sst>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₽_-;\-* #,##0.00_₽_-;_-* &quot;-&quot;??_₽_-;_-@_-"/>
  </numFmts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000000"/>
      <name val="Yandex-sans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/>
    <xf numFmtId="0" fontId="0" fillId="7" borderId="0" xfId="0" applyFill="1"/>
    <xf numFmtId="0" fontId="5" fillId="7" borderId="1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7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0" fillId="7" borderId="6" xfId="0" applyNumberForma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2" fillId="8" borderId="1" xfId="0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0" fillId="7" borderId="5" xfId="0" applyFill="1" applyBorder="1" applyAlignment="1"/>
    <xf numFmtId="14" fontId="2" fillId="8" borderId="1" xfId="0" applyNumberFormat="1" applyFont="1" applyFill="1" applyBorder="1" applyAlignment="1">
      <alignment horizontal="center"/>
    </xf>
    <xf numFmtId="0" fontId="0" fillId="3" borderId="1" xfId="0" applyFill="1" applyBorder="1"/>
    <xf numFmtId="43" fontId="0" fillId="0" borderId="0" xfId="0" applyNumberForma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4" fontId="0" fillId="7" borderId="6" xfId="0" applyNumberFormat="1" applyFill="1" applyBorder="1" applyAlignment="1">
      <alignment horizontal="center" vertical="center"/>
    </xf>
    <xf numFmtId="0" fontId="8" fillId="7" borderId="0" xfId="0" applyFont="1" applyFill="1" applyAlignment="1">
      <alignment horizontal="left" vertical="center"/>
    </xf>
    <xf numFmtId="0" fontId="1" fillId="7" borderId="0" xfId="0" applyFont="1" applyFill="1" applyAlignment="1"/>
    <xf numFmtId="0" fontId="14" fillId="7" borderId="0" xfId="0" applyFont="1" applyFill="1" applyAlignment="1">
      <alignment horizontal="center" vertical="center"/>
    </xf>
    <xf numFmtId="43" fontId="1" fillId="7" borderId="0" xfId="0" applyNumberFormat="1" applyFont="1" applyFill="1" applyAlignment="1"/>
    <xf numFmtId="0" fontId="10" fillId="7" borderId="0" xfId="0" applyFont="1" applyFill="1" applyAlignment="1"/>
    <xf numFmtId="0" fontId="0" fillId="7" borderId="4" xfId="0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4" fontId="4" fillId="7" borderId="0" xfId="0" applyNumberFormat="1" applyFont="1" applyFill="1" applyBorder="1" applyAlignment="1">
      <alignment horizontal="center" vertical="center"/>
    </xf>
    <xf numFmtId="0" fontId="15" fillId="7" borderId="5" xfId="0" applyFont="1" applyFill="1" applyBorder="1"/>
    <xf numFmtId="0" fontId="0" fillId="7" borderId="9" xfId="0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43" fontId="2" fillId="7" borderId="11" xfId="0" applyNumberFormat="1" applyFont="1" applyFill="1" applyBorder="1" applyAlignment="1">
      <alignment horizontal="center" vertical="center"/>
    </xf>
    <xf numFmtId="43" fontId="2" fillId="7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164" fontId="3" fillId="7" borderId="3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64" fontId="3" fillId="7" borderId="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0" fillId="9" borderId="6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164" fontId="7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0" fillId="9" borderId="5" xfId="0" applyFill="1" applyBorder="1"/>
    <xf numFmtId="0" fontId="0" fillId="9" borderId="1" xfId="0" applyFill="1" applyBorder="1"/>
    <xf numFmtId="14" fontId="0" fillId="9" borderId="6" xfId="0" applyNumberForma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 wrapText="1"/>
    </xf>
    <xf numFmtId="3" fontId="0" fillId="7" borderId="4" xfId="0" applyNumberFormat="1" applyFill="1" applyBorder="1" applyAlignment="1">
      <alignment horizontal="center" vertical="center" wrapText="1"/>
    </xf>
    <xf numFmtId="3" fontId="0" fillId="7" borderId="3" xfId="0" applyNumberForma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3" fontId="0" fillId="9" borderId="3" xfId="0" applyNumberFormat="1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66FF66"/>
      <color rgb="FF99FF99"/>
      <color rgb="FF00FFFF"/>
      <color rgb="FFF9F565"/>
      <color rgb="FF99CCFF"/>
      <color rgb="FFFF9900"/>
      <color rgb="FFFF3399"/>
      <color rgb="FFFF33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0"/>
  <sheetViews>
    <sheetView tabSelected="1" zoomScale="70" zoomScaleNormal="70" workbookViewId="0">
      <pane ySplit="1" topLeftCell="A11" activePane="bottomLeft" state="frozen"/>
      <selection pane="bottomLeft" activeCell="I14" sqref="I14"/>
    </sheetView>
  </sheetViews>
  <sheetFormatPr defaultRowHeight="21"/>
  <cols>
    <col min="1" max="1" width="12.7109375" style="8" customWidth="1"/>
    <col min="2" max="2" width="15.7109375" style="1" customWidth="1"/>
    <col min="3" max="3" width="41.140625" style="4" customWidth="1"/>
    <col min="4" max="4" width="17.85546875" style="5" customWidth="1"/>
    <col min="5" max="5" width="11.28515625" style="5" customWidth="1"/>
    <col min="6" max="6" width="9.5703125" style="5" customWidth="1"/>
    <col min="7" max="7" width="13.140625" style="10" customWidth="1"/>
    <col min="8" max="9" width="11.7109375" style="5" customWidth="1"/>
    <col min="10" max="10" width="13.5703125" style="5" customWidth="1"/>
    <col min="11" max="11" width="13.7109375" style="5" customWidth="1"/>
    <col min="12" max="12" width="14.28515625" style="6" customWidth="1"/>
    <col min="13" max="13" width="15.28515625" style="6" customWidth="1"/>
    <col min="14" max="14" width="13.85546875" style="6" customWidth="1"/>
    <col min="15" max="15" width="16.28515625" style="6" customWidth="1"/>
    <col min="16" max="16" width="12" style="31" bestFit="1" customWidth="1"/>
    <col min="17" max="17" width="12" style="38" customWidth="1"/>
    <col min="18" max="20" width="9.140625" style="3"/>
    <col min="21" max="21" width="10.28515625" style="3" bestFit="1" customWidth="1"/>
    <col min="22" max="22" width="9.140625" style="3"/>
    <col min="23" max="23" width="11" style="3" bestFit="1" customWidth="1"/>
    <col min="24" max="49" width="9.140625" style="3"/>
  </cols>
  <sheetData>
    <row r="1" spans="1:49" ht="32.25" customHeight="1">
      <c r="A1" s="108" t="s">
        <v>3</v>
      </c>
      <c r="B1" s="108"/>
      <c r="C1" s="108"/>
      <c r="D1" s="108"/>
      <c r="E1" s="108"/>
      <c r="F1" s="108"/>
      <c r="G1" s="108"/>
      <c r="H1" s="100" t="s">
        <v>21</v>
      </c>
      <c r="I1" s="100"/>
      <c r="J1" s="100"/>
      <c r="K1" s="100"/>
      <c r="L1" s="100"/>
      <c r="M1" s="100"/>
      <c r="N1" s="100"/>
      <c r="O1" s="100"/>
      <c r="P1" s="100"/>
      <c r="Q1" s="30"/>
    </row>
    <row r="2" spans="1:49" s="2" customFormat="1" ht="30" customHeight="1">
      <c r="A2" s="111" t="s">
        <v>2</v>
      </c>
      <c r="B2" s="100" t="s">
        <v>0</v>
      </c>
      <c r="C2" s="100" t="s">
        <v>26</v>
      </c>
      <c r="D2" s="110" t="s">
        <v>27</v>
      </c>
      <c r="E2" s="110" t="s">
        <v>25</v>
      </c>
      <c r="F2" s="110" t="s">
        <v>1</v>
      </c>
      <c r="G2" s="103" t="s">
        <v>9</v>
      </c>
      <c r="H2" s="105" t="s">
        <v>30</v>
      </c>
      <c r="I2" s="105"/>
      <c r="J2" s="105"/>
      <c r="K2" s="102" t="s">
        <v>31</v>
      </c>
      <c r="L2" s="102"/>
      <c r="M2" s="102"/>
      <c r="N2" s="101" t="s">
        <v>32</v>
      </c>
      <c r="O2" s="101"/>
      <c r="P2" s="101"/>
      <c r="Q2" s="37">
        <v>44605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2" customFormat="1" ht="30" customHeight="1">
      <c r="A3" s="111"/>
      <c r="B3" s="100"/>
      <c r="C3" s="100"/>
      <c r="D3" s="110"/>
      <c r="E3" s="110"/>
      <c r="F3" s="110"/>
      <c r="G3" s="103"/>
      <c r="H3" s="22" t="s">
        <v>8</v>
      </c>
      <c r="I3" s="22" t="s">
        <v>7</v>
      </c>
      <c r="J3" s="22" t="s">
        <v>4</v>
      </c>
      <c r="K3" s="23" t="s">
        <v>5</v>
      </c>
      <c r="L3" s="24" t="s">
        <v>11</v>
      </c>
      <c r="M3" s="24" t="s">
        <v>6</v>
      </c>
      <c r="N3" s="25" t="s">
        <v>12</v>
      </c>
      <c r="O3" s="25" t="s">
        <v>13</v>
      </c>
      <c r="P3" s="34" t="s">
        <v>6</v>
      </c>
      <c r="Q3" s="32" t="s">
        <v>12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s="2" customFormat="1" ht="15" customHeight="1">
      <c r="A4" s="111"/>
      <c r="B4" s="20"/>
      <c r="C4" s="20"/>
      <c r="D4" s="89"/>
      <c r="E4" s="20"/>
      <c r="F4" s="20"/>
      <c r="G4" s="104"/>
      <c r="H4" s="26">
        <v>360</v>
      </c>
      <c r="I4" s="26">
        <v>680</v>
      </c>
      <c r="J4" s="26">
        <v>460</v>
      </c>
      <c r="K4" s="27">
        <f>H4</f>
        <v>360</v>
      </c>
      <c r="L4" s="28">
        <f>I4</f>
        <v>680</v>
      </c>
      <c r="M4" s="28">
        <f>J4</f>
        <v>460</v>
      </c>
      <c r="N4" s="29">
        <f>K4</f>
        <v>360</v>
      </c>
      <c r="O4" s="29">
        <f>L4</f>
        <v>680</v>
      </c>
      <c r="P4" s="35">
        <f>M4</f>
        <v>460</v>
      </c>
      <c r="Q4" s="33">
        <f>N4</f>
        <v>360</v>
      </c>
      <c r="R4" s="3"/>
      <c r="S4" s="3"/>
      <c r="T4" s="3"/>
      <c r="U4" s="3"/>
      <c r="V4" s="40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s="13" customFormat="1" ht="16.5" customHeight="1">
      <c r="A5" s="109"/>
      <c r="B5" s="43">
        <v>44603</v>
      </c>
      <c r="C5" s="85" t="s">
        <v>15</v>
      </c>
      <c r="D5" s="90" t="s">
        <v>28</v>
      </c>
      <c r="E5" s="86" t="s">
        <v>10</v>
      </c>
      <c r="F5" s="80">
        <v>4</v>
      </c>
      <c r="G5" s="106"/>
      <c r="H5" s="83"/>
      <c r="I5" s="42">
        <v>1</v>
      </c>
      <c r="J5" s="42">
        <v>1</v>
      </c>
      <c r="K5" s="42">
        <v>1</v>
      </c>
      <c r="L5" s="42">
        <v>1</v>
      </c>
      <c r="M5" s="42">
        <v>1</v>
      </c>
      <c r="N5" s="11">
        <v>1</v>
      </c>
      <c r="O5" s="11"/>
      <c r="P5" s="36"/>
      <c r="Q5" s="12"/>
      <c r="R5" s="18"/>
      <c r="S5" s="3"/>
      <c r="T5" s="3"/>
      <c r="U5" s="3"/>
      <c r="V5" s="4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s="13" customFormat="1" ht="17.25" customHeight="1">
      <c r="A6" s="109"/>
      <c r="B6" s="21">
        <v>44605</v>
      </c>
      <c r="C6" s="85" t="s">
        <v>16</v>
      </c>
      <c r="D6" s="91">
        <v>89107793267</v>
      </c>
      <c r="E6" s="87"/>
      <c r="F6" s="81"/>
      <c r="G6" s="107"/>
      <c r="H6" s="84"/>
      <c r="I6" s="42">
        <v>1</v>
      </c>
      <c r="J6" s="42">
        <v>1</v>
      </c>
      <c r="K6" s="42">
        <v>1</v>
      </c>
      <c r="L6" s="42">
        <v>1</v>
      </c>
      <c r="M6" s="42">
        <v>1</v>
      </c>
      <c r="N6" s="11">
        <v>1</v>
      </c>
      <c r="O6" s="11"/>
      <c r="P6" s="36"/>
      <c r="Q6" s="12"/>
      <c r="R6" s="18"/>
      <c r="S6" s="15"/>
      <c r="T6" s="15"/>
      <c r="U6" s="3"/>
      <c r="V6" s="40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s="13" customFormat="1" ht="18.75" customHeight="1">
      <c r="A7" s="109"/>
      <c r="B7" s="19"/>
      <c r="C7" s="85" t="s">
        <v>17</v>
      </c>
      <c r="D7" s="91"/>
      <c r="E7" s="87"/>
      <c r="F7" s="81"/>
      <c r="G7" s="107"/>
      <c r="H7" s="84"/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11">
        <v>1</v>
      </c>
      <c r="O7" s="14"/>
      <c r="P7" s="36"/>
      <c r="Q7" s="12"/>
      <c r="R7" s="3"/>
      <c r="S7" s="3"/>
      <c r="T7" s="3"/>
      <c r="U7" s="3"/>
      <c r="V7" s="40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s="13" customFormat="1" ht="18.75" customHeight="1">
      <c r="A8" s="64"/>
      <c r="B8" s="19"/>
      <c r="C8" s="85" t="s">
        <v>29</v>
      </c>
      <c r="D8" s="92"/>
      <c r="E8" s="88"/>
      <c r="F8" s="82"/>
      <c r="G8" s="62"/>
      <c r="H8" s="84"/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11">
        <v>1</v>
      </c>
      <c r="O8" s="14"/>
      <c r="P8" s="36"/>
      <c r="Q8" s="12"/>
      <c r="R8" s="3"/>
      <c r="S8" s="3"/>
      <c r="T8" s="3"/>
      <c r="U8" s="3"/>
      <c r="V8" s="4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s="13" customFormat="1" ht="17.25" customHeight="1">
      <c r="A9" s="93"/>
      <c r="B9" s="67">
        <v>44603</v>
      </c>
      <c r="C9" s="68" t="s">
        <v>24</v>
      </c>
      <c r="D9" s="95" t="s">
        <v>22</v>
      </c>
      <c r="E9" s="116" t="s">
        <v>14</v>
      </c>
      <c r="F9" s="114">
        <v>1</v>
      </c>
      <c r="G9" s="112"/>
      <c r="H9" s="69"/>
      <c r="I9" s="70">
        <v>1</v>
      </c>
      <c r="J9" s="70">
        <v>1</v>
      </c>
      <c r="K9" s="71">
        <v>1</v>
      </c>
      <c r="L9" s="70">
        <v>1</v>
      </c>
      <c r="M9" s="71">
        <v>1</v>
      </c>
      <c r="N9" s="71">
        <v>1</v>
      </c>
      <c r="O9" s="71"/>
      <c r="P9" s="72"/>
      <c r="Q9" s="73"/>
      <c r="R9" s="44"/>
      <c r="S9" s="45"/>
      <c r="T9" s="45"/>
      <c r="V9" s="46"/>
      <c r="W9" s="47"/>
      <c r="X9" s="45"/>
      <c r="Y9" s="45"/>
    </row>
    <row r="10" spans="1:49" s="13" customFormat="1" ht="17.25" customHeight="1">
      <c r="A10" s="94"/>
      <c r="B10" s="74">
        <v>44605</v>
      </c>
      <c r="C10" s="75"/>
      <c r="D10" s="96"/>
      <c r="E10" s="117"/>
      <c r="F10" s="115"/>
      <c r="G10" s="112"/>
      <c r="H10" s="69"/>
      <c r="I10" s="70"/>
      <c r="J10" s="70"/>
      <c r="K10" s="71"/>
      <c r="L10" s="70"/>
      <c r="M10" s="71"/>
      <c r="N10" s="71"/>
      <c r="O10" s="71"/>
      <c r="P10" s="72"/>
      <c r="Q10" s="73"/>
      <c r="R10" s="44"/>
      <c r="S10" s="48"/>
      <c r="T10" s="48"/>
      <c r="V10" s="46"/>
      <c r="W10" s="45"/>
      <c r="X10" s="45"/>
      <c r="Y10" s="45"/>
    </row>
    <row r="11" spans="1:49" s="13" customFormat="1" ht="17.25" customHeight="1">
      <c r="A11" s="76"/>
      <c r="B11" s="77"/>
      <c r="C11" s="75"/>
      <c r="D11" s="96"/>
      <c r="E11" s="78"/>
      <c r="F11" s="79"/>
      <c r="G11" s="113"/>
      <c r="H11" s="69"/>
      <c r="I11" s="70"/>
      <c r="J11" s="70"/>
      <c r="K11" s="71"/>
      <c r="L11" s="70"/>
      <c r="M11" s="71"/>
      <c r="N11" s="71"/>
      <c r="O11" s="71"/>
      <c r="P11" s="72"/>
      <c r="Q11" s="73"/>
      <c r="R11" s="44"/>
      <c r="S11" s="45"/>
      <c r="T11" s="45"/>
      <c r="V11" s="46"/>
      <c r="W11" s="45"/>
      <c r="X11" s="45"/>
      <c r="Y11" s="45"/>
    </row>
    <row r="12" spans="1:49" s="13" customFormat="1">
      <c r="A12" s="50"/>
      <c r="B12" s="51"/>
      <c r="C12" s="52"/>
      <c r="D12" s="49"/>
      <c r="E12" s="53"/>
      <c r="F12" s="49"/>
      <c r="G12" s="54"/>
      <c r="H12" s="55"/>
      <c r="I12" s="56"/>
      <c r="J12" s="57"/>
      <c r="K12" s="57"/>
      <c r="L12" s="58"/>
      <c r="M12" s="57"/>
      <c r="N12" s="57"/>
      <c r="O12" s="56"/>
      <c r="P12" s="56"/>
      <c r="Q12" s="56"/>
    </row>
    <row r="13" spans="1:49" s="13" customFormat="1">
      <c r="A13" s="50"/>
      <c r="B13" s="51"/>
      <c r="C13" s="52"/>
      <c r="D13" s="49"/>
      <c r="E13" s="53"/>
      <c r="F13" s="49"/>
      <c r="G13" s="54"/>
      <c r="H13" s="55"/>
      <c r="I13" s="56">
        <f t="shared" ref="I13:Q13" si="0">SUM(I5:I12)</f>
        <v>5</v>
      </c>
      <c r="J13" s="56">
        <f t="shared" si="0"/>
        <v>5</v>
      </c>
      <c r="K13" s="56">
        <f t="shared" si="0"/>
        <v>5</v>
      </c>
      <c r="L13" s="56">
        <f t="shared" si="0"/>
        <v>5</v>
      </c>
      <c r="M13" s="56">
        <f t="shared" si="0"/>
        <v>5</v>
      </c>
      <c r="N13" s="56">
        <f t="shared" si="0"/>
        <v>5</v>
      </c>
      <c r="O13" s="56">
        <f t="shared" si="0"/>
        <v>0</v>
      </c>
      <c r="P13" s="56">
        <f t="shared" si="0"/>
        <v>0</v>
      </c>
      <c r="Q13" s="56">
        <f t="shared" si="0"/>
        <v>0</v>
      </c>
    </row>
    <row r="14" spans="1:49" s="13" customFormat="1">
      <c r="A14" s="50"/>
      <c r="B14" s="59"/>
      <c r="D14" s="60"/>
      <c r="E14" s="61"/>
      <c r="F14" s="60"/>
      <c r="G14" s="62"/>
      <c r="H14" s="61"/>
      <c r="I14" s="63" t="e">
        <f>#REF!*I4</f>
        <v>#REF!</v>
      </c>
      <c r="J14" s="57" t="e">
        <f>#REF!*J4</f>
        <v>#REF!</v>
      </c>
      <c r="K14" s="57" t="e">
        <f>#REF!*K4</f>
        <v>#REF!</v>
      </c>
      <c r="L14" s="58">
        <v>1</v>
      </c>
      <c r="M14" s="57"/>
      <c r="N14" s="57"/>
      <c r="O14" s="65" t="e">
        <f>#REF!*O4</f>
        <v>#REF!</v>
      </c>
      <c r="P14" s="65" t="e">
        <f>#REF!*P4</f>
        <v>#REF!</v>
      </c>
      <c r="Q14" s="65" t="e">
        <f>#REF!*Q4</f>
        <v>#REF!</v>
      </c>
    </row>
    <row r="15" spans="1:49">
      <c r="A15" s="9"/>
      <c r="B15" s="7"/>
      <c r="C15" s="7"/>
      <c r="D15" s="7"/>
      <c r="E15" s="7"/>
      <c r="F15" s="7"/>
      <c r="Q15" s="31"/>
      <c r="R15" s="66"/>
    </row>
    <row r="16" spans="1:49">
      <c r="A16" s="9"/>
      <c r="B16" s="99" t="s">
        <v>18</v>
      </c>
      <c r="C16" s="99"/>
      <c r="D16" s="99"/>
      <c r="E16" s="99"/>
      <c r="F16" s="99"/>
      <c r="K16" s="39" t="e">
        <f>I14+J14+K14+L14+M14+N14+O14+P14+Q14</f>
        <v>#REF!</v>
      </c>
      <c r="Q16" s="31"/>
      <c r="R16" s="66"/>
    </row>
    <row r="17" spans="1:18">
      <c r="A17" s="9"/>
      <c r="B17" s="99"/>
      <c r="C17" s="99"/>
      <c r="D17" s="99"/>
      <c r="E17" s="99"/>
      <c r="F17" s="99"/>
      <c r="Q17" s="31"/>
      <c r="R17" s="66"/>
    </row>
    <row r="18" spans="1:18" ht="23.25">
      <c r="A18" s="9"/>
      <c r="B18" s="17" t="s">
        <v>19</v>
      </c>
      <c r="C18" s="17"/>
      <c r="D18" s="17"/>
      <c r="E18" s="17"/>
      <c r="F18" s="16"/>
      <c r="Q18" s="31"/>
      <c r="R18" s="66"/>
    </row>
    <row r="19" spans="1:18" ht="23.25">
      <c r="A19" s="9"/>
      <c r="B19" s="17" t="s">
        <v>20</v>
      </c>
      <c r="C19" s="17"/>
      <c r="D19" s="17"/>
      <c r="E19" s="17"/>
      <c r="F19" s="16"/>
      <c r="Q19" s="31"/>
      <c r="R19" s="66"/>
    </row>
    <row r="20" spans="1:18">
      <c r="A20" s="9"/>
      <c r="B20" s="99" t="s">
        <v>23</v>
      </c>
      <c r="C20" s="99"/>
      <c r="D20" s="99"/>
      <c r="E20" s="99"/>
      <c r="F20" s="99"/>
      <c r="Q20" s="31"/>
      <c r="R20" s="66"/>
    </row>
    <row r="21" spans="1:18">
      <c r="A21" s="9"/>
      <c r="B21" s="99"/>
      <c r="C21" s="99"/>
      <c r="D21" s="99"/>
      <c r="E21" s="99"/>
      <c r="F21" s="99"/>
      <c r="Q21" s="31"/>
      <c r="R21" s="66"/>
    </row>
    <row r="22" spans="1:18">
      <c r="A22" s="9"/>
      <c r="B22" s="98"/>
      <c r="C22" s="98"/>
      <c r="D22" s="98"/>
      <c r="Q22" s="31"/>
      <c r="R22" s="66"/>
    </row>
    <row r="23" spans="1:18">
      <c r="A23" s="9"/>
      <c r="B23" s="5"/>
      <c r="C23" s="5"/>
      <c r="Q23" s="31"/>
      <c r="R23" s="66"/>
    </row>
    <row r="24" spans="1:18">
      <c r="A24" s="9"/>
      <c r="B24" s="97"/>
      <c r="C24" s="97"/>
      <c r="D24" s="97"/>
      <c r="Q24" s="31"/>
      <c r="R24" s="66"/>
    </row>
    <row r="25" spans="1:18">
      <c r="A25" s="9"/>
      <c r="B25" s="5"/>
      <c r="C25" s="5"/>
      <c r="Q25" s="31"/>
      <c r="R25" s="66"/>
    </row>
    <row r="26" spans="1:18">
      <c r="A26" s="9"/>
      <c r="B26" s="97"/>
      <c r="C26" s="97"/>
      <c r="D26" s="97"/>
      <c r="Q26" s="31"/>
      <c r="R26" s="66"/>
    </row>
    <row r="27" spans="1:18">
      <c r="A27" s="9"/>
      <c r="B27" s="5"/>
      <c r="C27" s="5"/>
      <c r="Q27" s="31"/>
      <c r="R27" s="66"/>
    </row>
    <row r="28" spans="1:18">
      <c r="A28" s="9"/>
      <c r="B28" s="5"/>
      <c r="C28" s="5"/>
      <c r="Q28" s="31"/>
      <c r="R28" s="66"/>
    </row>
    <row r="29" spans="1:18">
      <c r="A29" s="9"/>
      <c r="B29" s="5"/>
      <c r="C29" s="5"/>
      <c r="Q29" s="31"/>
      <c r="R29" s="66"/>
    </row>
    <row r="30" spans="1:18">
      <c r="A30" s="9"/>
      <c r="B30" s="5"/>
      <c r="C30" s="5"/>
      <c r="Q30" s="31"/>
      <c r="R30" s="66"/>
    </row>
    <row r="31" spans="1:18">
      <c r="A31" s="9"/>
      <c r="B31" s="5"/>
      <c r="C31" s="5"/>
      <c r="Q31" s="31"/>
      <c r="R31" s="66"/>
    </row>
    <row r="32" spans="1:18">
      <c r="A32" s="9"/>
      <c r="B32" s="5"/>
      <c r="C32" s="5"/>
      <c r="Q32" s="31"/>
      <c r="R32" s="66"/>
    </row>
    <row r="33" spans="1:18">
      <c r="A33" s="9"/>
      <c r="B33" s="5"/>
      <c r="C33" s="5"/>
      <c r="Q33" s="31"/>
      <c r="R33" s="66"/>
    </row>
    <row r="34" spans="1:18">
      <c r="A34" s="9"/>
      <c r="B34" s="5"/>
      <c r="C34" s="5"/>
      <c r="Q34" s="31"/>
      <c r="R34" s="66"/>
    </row>
    <row r="35" spans="1:18">
      <c r="A35" s="9"/>
      <c r="B35" s="5"/>
      <c r="C35" s="5"/>
      <c r="Q35" s="31"/>
      <c r="R35" s="66"/>
    </row>
    <row r="36" spans="1:18">
      <c r="A36" s="9"/>
      <c r="B36" s="5"/>
      <c r="C36" s="5"/>
      <c r="Q36" s="31"/>
      <c r="R36" s="66"/>
    </row>
    <row r="37" spans="1:18">
      <c r="A37" s="9"/>
      <c r="B37" s="5"/>
      <c r="C37" s="5"/>
      <c r="Q37" s="31"/>
      <c r="R37" s="66"/>
    </row>
    <row r="38" spans="1:18">
      <c r="A38" s="9"/>
      <c r="B38" s="5"/>
      <c r="C38" s="5"/>
      <c r="Q38" s="31"/>
      <c r="R38" s="66"/>
    </row>
    <row r="39" spans="1:18">
      <c r="A39" s="9"/>
      <c r="B39" s="5"/>
      <c r="C39" s="5"/>
      <c r="Q39" s="31"/>
      <c r="R39" s="66"/>
    </row>
    <row r="40" spans="1:18">
      <c r="A40" s="9"/>
      <c r="B40" s="5"/>
      <c r="C40" s="5"/>
      <c r="Q40" s="31"/>
      <c r="R40" s="66"/>
    </row>
    <row r="41" spans="1:18">
      <c r="A41" s="9"/>
      <c r="B41" s="5"/>
      <c r="C41" s="5"/>
      <c r="Q41" s="31"/>
      <c r="R41" s="66"/>
    </row>
    <row r="42" spans="1:18">
      <c r="A42" s="9"/>
      <c r="B42" s="5"/>
      <c r="C42" s="5"/>
      <c r="Q42" s="31"/>
      <c r="R42" s="66"/>
    </row>
    <row r="43" spans="1:18">
      <c r="A43" s="9"/>
      <c r="B43" s="5"/>
      <c r="C43" s="5"/>
      <c r="Q43" s="31"/>
      <c r="R43" s="66"/>
    </row>
    <row r="44" spans="1:18">
      <c r="A44" s="9"/>
      <c r="B44" s="5"/>
      <c r="C44" s="5"/>
      <c r="Q44" s="31"/>
    </row>
    <row r="45" spans="1:18">
      <c r="A45" s="9"/>
      <c r="B45" s="5"/>
      <c r="C45" s="5"/>
      <c r="Q45" s="31"/>
    </row>
    <row r="46" spans="1:18">
      <c r="A46" s="9"/>
      <c r="B46" s="5"/>
      <c r="C46" s="5"/>
      <c r="Q46" s="31"/>
    </row>
    <row r="47" spans="1:18">
      <c r="A47" s="9"/>
      <c r="B47" s="5"/>
      <c r="C47" s="5"/>
      <c r="Q47" s="31"/>
    </row>
    <row r="48" spans="1:18">
      <c r="A48" s="9"/>
      <c r="B48" s="5"/>
      <c r="C48" s="5"/>
      <c r="Q48" s="31"/>
    </row>
    <row r="49" spans="1:17">
      <c r="A49" s="9"/>
      <c r="B49" s="5"/>
      <c r="C49" s="5"/>
      <c r="Q49" s="31"/>
    </row>
    <row r="50" spans="1:17">
      <c r="A50" s="9"/>
      <c r="B50" s="5"/>
      <c r="C50" s="5"/>
      <c r="Q50" s="31"/>
    </row>
    <row r="51" spans="1:17">
      <c r="A51" s="9"/>
      <c r="B51" s="5"/>
      <c r="C51" s="5"/>
      <c r="Q51" s="31"/>
    </row>
    <row r="52" spans="1:17">
      <c r="A52" s="9"/>
      <c r="B52" s="5"/>
      <c r="C52" s="5"/>
      <c r="Q52" s="31"/>
    </row>
    <row r="53" spans="1:17">
      <c r="A53" s="9"/>
      <c r="B53" s="5"/>
      <c r="C53" s="5"/>
      <c r="Q53" s="31"/>
    </row>
    <row r="54" spans="1:17">
      <c r="A54" s="9"/>
      <c r="B54" s="5"/>
      <c r="C54" s="5"/>
      <c r="Q54" s="31"/>
    </row>
    <row r="55" spans="1:17">
      <c r="A55" s="9"/>
      <c r="B55" s="5"/>
      <c r="C55" s="5"/>
      <c r="Q55" s="31"/>
    </row>
    <row r="56" spans="1:17">
      <c r="A56" s="9"/>
      <c r="B56" s="5"/>
      <c r="C56" s="5"/>
      <c r="Q56" s="31"/>
    </row>
    <row r="57" spans="1:17">
      <c r="A57" s="9"/>
      <c r="B57" s="5"/>
      <c r="C57" s="5"/>
      <c r="Q57" s="31"/>
    </row>
    <row r="58" spans="1:17">
      <c r="A58" s="9"/>
      <c r="B58" s="5"/>
      <c r="C58" s="5"/>
      <c r="Q58" s="31"/>
    </row>
    <row r="59" spans="1:17">
      <c r="A59" s="9"/>
      <c r="B59" s="5"/>
      <c r="C59" s="5"/>
      <c r="Q59" s="31"/>
    </row>
    <row r="60" spans="1:17">
      <c r="A60" s="9"/>
      <c r="B60" s="5"/>
      <c r="C60" s="5"/>
      <c r="Q60" s="31"/>
    </row>
    <row r="61" spans="1:17">
      <c r="A61" s="9"/>
      <c r="B61" s="5"/>
      <c r="C61" s="5"/>
      <c r="Q61" s="31"/>
    </row>
    <row r="62" spans="1:17">
      <c r="A62" s="9"/>
      <c r="B62" s="5"/>
      <c r="C62" s="5"/>
      <c r="Q62" s="31"/>
    </row>
    <row r="63" spans="1:17">
      <c r="A63" s="9"/>
      <c r="B63" s="5"/>
      <c r="C63" s="5"/>
      <c r="Q63" s="31"/>
    </row>
    <row r="64" spans="1:17">
      <c r="A64" s="9"/>
      <c r="B64" s="5"/>
      <c r="C64" s="5"/>
      <c r="Q64" s="31"/>
    </row>
    <row r="65" spans="1:17">
      <c r="A65" s="9"/>
      <c r="B65" s="5"/>
      <c r="C65" s="5"/>
      <c r="Q65" s="31"/>
    </row>
    <row r="66" spans="1:17">
      <c r="A66" s="9"/>
      <c r="B66" s="5"/>
      <c r="C66" s="5"/>
      <c r="Q66" s="31"/>
    </row>
    <row r="67" spans="1:17">
      <c r="A67" s="9"/>
      <c r="B67" s="5"/>
      <c r="C67" s="5"/>
      <c r="Q67" s="31"/>
    </row>
    <row r="68" spans="1:17">
      <c r="A68" s="9"/>
      <c r="B68" s="5"/>
      <c r="C68" s="5"/>
      <c r="Q68" s="31"/>
    </row>
    <row r="69" spans="1:17">
      <c r="A69" s="9"/>
      <c r="B69" s="5"/>
      <c r="C69" s="5"/>
      <c r="Q69" s="31"/>
    </row>
    <row r="70" spans="1:17">
      <c r="A70" s="9"/>
      <c r="B70" s="5"/>
      <c r="C70" s="5"/>
      <c r="Q70" s="31"/>
    </row>
    <row r="71" spans="1:17">
      <c r="A71" s="9"/>
      <c r="B71" s="5"/>
      <c r="C71" s="5"/>
      <c r="Q71" s="31"/>
    </row>
    <row r="72" spans="1:17">
      <c r="A72" s="9"/>
      <c r="B72" s="5"/>
      <c r="C72" s="5"/>
      <c r="Q72" s="31"/>
    </row>
    <row r="73" spans="1:17">
      <c r="A73" s="9"/>
      <c r="B73" s="5"/>
      <c r="C73" s="5"/>
      <c r="Q73" s="31"/>
    </row>
    <row r="74" spans="1:17">
      <c r="A74" s="9"/>
      <c r="B74" s="5"/>
      <c r="C74" s="5"/>
      <c r="Q74" s="31"/>
    </row>
    <row r="75" spans="1:17">
      <c r="A75" s="9"/>
      <c r="B75" s="5"/>
      <c r="C75" s="5"/>
      <c r="Q75" s="31"/>
    </row>
    <row r="76" spans="1:17">
      <c r="A76" s="9"/>
      <c r="B76" s="5"/>
      <c r="C76" s="5"/>
      <c r="Q76" s="31"/>
    </row>
    <row r="77" spans="1:17">
      <c r="A77" s="9"/>
      <c r="B77" s="5"/>
      <c r="C77" s="5"/>
      <c r="Q77" s="31"/>
    </row>
    <row r="78" spans="1:17">
      <c r="A78" s="9"/>
      <c r="B78" s="5"/>
      <c r="C78" s="5"/>
      <c r="Q78" s="31"/>
    </row>
    <row r="79" spans="1:17">
      <c r="A79" s="9"/>
      <c r="B79" s="5"/>
      <c r="C79" s="5"/>
      <c r="Q79" s="31"/>
    </row>
    <row r="80" spans="1:17">
      <c r="A80" s="9"/>
      <c r="B80" s="5"/>
      <c r="C80" s="5"/>
      <c r="Q80" s="31"/>
    </row>
    <row r="81" spans="1:17">
      <c r="A81" s="9"/>
      <c r="B81" s="5"/>
      <c r="C81" s="5"/>
      <c r="Q81" s="31"/>
    </row>
    <row r="82" spans="1:17">
      <c r="A82" s="9"/>
      <c r="B82" s="5"/>
      <c r="C82" s="5"/>
      <c r="Q82" s="31"/>
    </row>
    <row r="83" spans="1:17">
      <c r="A83" s="9"/>
      <c r="B83" s="5"/>
      <c r="C83" s="5"/>
      <c r="Q83" s="31"/>
    </row>
    <row r="84" spans="1:17">
      <c r="A84" s="9"/>
      <c r="B84" s="5"/>
      <c r="C84" s="5"/>
      <c r="Q84" s="31"/>
    </row>
    <row r="85" spans="1:17">
      <c r="A85" s="9"/>
      <c r="B85" s="5"/>
      <c r="C85" s="5"/>
      <c r="Q85" s="31"/>
    </row>
    <row r="86" spans="1:17">
      <c r="A86" s="9"/>
      <c r="B86" s="5"/>
      <c r="C86" s="5"/>
      <c r="Q86" s="31"/>
    </row>
    <row r="87" spans="1:17">
      <c r="A87" s="9"/>
      <c r="B87" s="5"/>
      <c r="C87" s="5"/>
      <c r="Q87" s="31"/>
    </row>
    <row r="88" spans="1:17">
      <c r="A88" s="9"/>
      <c r="B88" s="5"/>
      <c r="C88" s="5"/>
      <c r="Q88" s="31"/>
    </row>
    <row r="89" spans="1:17">
      <c r="A89" s="9"/>
      <c r="B89" s="5"/>
      <c r="C89" s="5"/>
      <c r="Q89" s="31"/>
    </row>
    <row r="90" spans="1:17">
      <c r="A90" s="9"/>
      <c r="B90" s="5"/>
      <c r="C90" s="5"/>
      <c r="Q90" s="31"/>
    </row>
    <row r="91" spans="1:17">
      <c r="A91" s="9"/>
      <c r="B91" s="5"/>
      <c r="C91" s="5"/>
      <c r="Q91" s="31"/>
    </row>
    <row r="92" spans="1:17">
      <c r="A92" s="9"/>
      <c r="B92" s="5"/>
      <c r="C92" s="5"/>
      <c r="Q92" s="31"/>
    </row>
    <row r="93" spans="1:17">
      <c r="A93" s="9"/>
      <c r="B93" s="5"/>
      <c r="C93" s="5"/>
      <c r="Q93" s="31"/>
    </row>
    <row r="94" spans="1:17">
      <c r="A94" s="9"/>
      <c r="B94" s="5"/>
      <c r="C94" s="5"/>
      <c r="Q94" s="31"/>
    </row>
    <row r="95" spans="1:17">
      <c r="A95" s="9"/>
      <c r="B95" s="5"/>
      <c r="C95" s="5"/>
      <c r="Q95" s="31"/>
    </row>
    <row r="96" spans="1:17">
      <c r="A96" s="9"/>
      <c r="B96" s="5"/>
      <c r="C96" s="5"/>
      <c r="Q96" s="31"/>
    </row>
    <row r="97" spans="1:17">
      <c r="A97" s="9"/>
      <c r="B97" s="5"/>
      <c r="C97" s="5"/>
      <c r="Q97" s="31"/>
    </row>
    <row r="98" spans="1:17">
      <c r="A98" s="9"/>
      <c r="B98" s="5"/>
      <c r="C98" s="5"/>
      <c r="Q98" s="31"/>
    </row>
    <row r="99" spans="1:17">
      <c r="A99" s="9"/>
      <c r="B99" s="5"/>
      <c r="C99" s="5"/>
      <c r="Q99" s="31"/>
    </row>
    <row r="100" spans="1:17">
      <c r="A100" s="9"/>
      <c r="B100" s="5"/>
      <c r="C100" s="5"/>
      <c r="Q100" s="31"/>
    </row>
    <row r="101" spans="1:17">
      <c r="A101" s="9"/>
      <c r="B101" s="5"/>
      <c r="C101" s="5"/>
      <c r="Q101" s="31"/>
    </row>
    <row r="102" spans="1:17">
      <c r="A102" s="9"/>
      <c r="B102" s="5"/>
      <c r="C102" s="5"/>
      <c r="Q102" s="31"/>
    </row>
    <row r="103" spans="1:17">
      <c r="A103" s="9"/>
      <c r="B103" s="5"/>
      <c r="C103" s="5"/>
      <c r="Q103" s="31"/>
    </row>
    <row r="104" spans="1:17">
      <c r="A104" s="9"/>
      <c r="B104" s="5"/>
      <c r="C104" s="5"/>
      <c r="Q104" s="31"/>
    </row>
    <row r="105" spans="1:17">
      <c r="A105" s="9"/>
      <c r="B105" s="5"/>
      <c r="C105" s="5"/>
      <c r="Q105" s="31"/>
    </row>
    <row r="106" spans="1:17">
      <c r="A106" s="9"/>
      <c r="B106" s="5"/>
      <c r="C106" s="5"/>
      <c r="Q106" s="31"/>
    </row>
    <row r="107" spans="1:17">
      <c r="A107" s="9"/>
      <c r="B107" s="5"/>
      <c r="C107" s="5"/>
      <c r="Q107" s="31"/>
    </row>
    <row r="108" spans="1:17">
      <c r="A108" s="9"/>
      <c r="B108" s="5"/>
      <c r="C108" s="5"/>
      <c r="Q108" s="31"/>
    </row>
    <row r="109" spans="1:17">
      <c r="A109" s="9"/>
      <c r="B109" s="5"/>
      <c r="C109" s="5"/>
      <c r="Q109" s="31"/>
    </row>
    <row r="110" spans="1:17">
      <c r="A110" s="9"/>
      <c r="B110" s="5"/>
      <c r="C110" s="5"/>
      <c r="Q110" s="31"/>
    </row>
    <row r="111" spans="1:17">
      <c r="A111" s="9"/>
      <c r="B111" s="5"/>
      <c r="C111" s="5"/>
      <c r="Q111" s="31"/>
    </row>
    <row r="112" spans="1:17">
      <c r="A112" s="9"/>
      <c r="B112" s="5"/>
      <c r="C112" s="5"/>
      <c r="Q112" s="31"/>
    </row>
    <row r="113" spans="1:17">
      <c r="A113" s="9"/>
      <c r="B113" s="5"/>
      <c r="C113" s="5"/>
      <c r="Q113" s="31"/>
    </row>
    <row r="114" spans="1:17">
      <c r="A114" s="9"/>
      <c r="B114" s="5"/>
      <c r="C114" s="5"/>
      <c r="Q114" s="31"/>
    </row>
    <row r="115" spans="1:17">
      <c r="A115" s="9"/>
      <c r="B115" s="5"/>
      <c r="C115" s="5"/>
      <c r="Q115" s="31"/>
    </row>
    <row r="116" spans="1:17">
      <c r="A116" s="9"/>
      <c r="B116" s="5"/>
      <c r="C116" s="5"/>
      <c r="Q116" s="31"/>
    </row>
    <row r="117" spans="1:17">
      <c r="A117" s="9"/>
      <c r="B117" s="5"/>
      <c r="C117" s="5"/>
      <c r="Q117" s="31"/>
    </row>
    <row r="118" spans="1:17">
      <c r="A118" s="9"/>
      <c r="B118" s="5"/>
      <c r="C118" s="5"/>
      <c r="Q118" s="31"/>
    </row>
    <row r="119" spans="1:17">
      <c r="A119" s="9"/>
      <c r="B119" s="5"/>
      <c r="C119" s="5"/>
      <c r="Q119" s="31"/>
    </row>
    <row r="120" spans="1:17">
      <c r="A120" s="9"/>
      <c r="B120" s="5"/>
      <c r="C120" s="5"/>
      <c r="Q120" s="31"/>
    </row>
    <row r="121" spans="1:17">
      <c r="A121" s="9"/>
      <c r="B121" s="5"/>
      <c r="C121" s="5"/>
      <c r="Q121" s="31"/>
    </row>
    <row r="122" spans="1:17">
      <c r="A122" s="9"/>
      <c r="B122" s="5"/>
      <c r="C122" s="5"/>
      <c r="Q122" s="31"/>
    </row>
    <row r="123" spans="1:17">
      <c r="A123" s="9"/>
      <c r="B123" s="5"/>
      <c r="C123" s="5"/>
      <c r="Q123" s="31"/>
    </row>
    <row r="124" spans="1:17">
      <c r="A124" s="9"/>
      <c r="B124" s="5"/>
      <c r="C124" s="5"/>
      <c r="Q124" s="31"/>
    </row>
    <row r="125" spans="1:17">
      <c r="A125" s="9"/>
      <c r="B125" s="5"/>
      <c r="C125" s="5"/>
      <c r="Q125" s="31"/>
    </row>
    <row r="126" spans="1:17">
      <c r="A126" s="9"/>
      <c r="B126" s="5"/>
      <c r="C126" s="5"/>
      <c r="Q126" s="31"/>
    </row>
    <row r="127" spans="1:17">
      <c r="A127" s="9"/>
      <c r="B127" s="5"/>
      <c r="C127" s="5"/>
      <c r="Q127" s="31"/>
    </row>
    <row r="128" spans="1:17">
      <c r="A128" s="9"/>
      <c r="B128" s="5"/>
      <c r="C128" s="5"/>
      <c r="Q128" s="31"/>
    </row>
    <row r="129" spans="1:17">
      <c r="A129" s="9"/>
      <c r="B129" s="5"/>
      <c r="C129" s="5"/>
      <c r="Q129" s="31"/>
    </row>
    <row r="130" spans="1:17">
      <c r="A130" s="9"/>
      <c r="B130" s="5"/>
      <c r="C130" s="5"/>
      <c r="Q130" s="31"/>
    </row>
    <row r="131" spans="1:17">
      <c r="A131" s="9"/>
      <c r="B131" s="5"/>
      <c r="C131" s="5"/>
      <c r="Q131" s="31"/>
    </row>
    <row r="132" spans="1:17">
      <c r="A132" s="9"/>
      <c r="B132" s="5"/>
      <c r="C132" s="5"/>
      <c r="Q132" s="31"/>
    </row>
    <row r="133" spans="1:17">
      <c r="A133" s="9"/>
      <c r="B133" s="5"/>
      <c r="C133" s="5"/>
      <c r="Q133" s="31"/>
    </row>
    <row r="134" spans="1:17">
      <c r="A134" s="9"/>
      <c r="B134" s="5"/>
      <c r="C134" s="5"/>
      <c r="Q134" s="31"/>
    </row>
    <row r="135" spans="1:17">
      <c r="A135" s="9"/>
      <c r="B135" s="5"/>
      <c r="C135" s="5"/>
      <c r="Q135" s="31"/>
    </row>
    <row r="136" spans="1:17">
      <c r="A136" s="9"/>
      <c r="B136" s="5"/>
      <c r="C136" s="5"/>
      <c r="Q136" s="31"/>
    </row>
    <row r="137" spans="1:17">
      <c r="A137" s="9"/>
      <c r="B137" s="5"/>
      <c r="C137" s="5"/>
      <c r="Q137" s="31"/>
    </row>
    <row r="138" spans="1:17">
      <c r="A138" s="9"/>
      <c r="B138" s="5"/>
      <c r="C138" s="5"/>
      <c r="Q138" s="31"/>
    </row>
    <row r="139" spans="1:17">
      <c r="A139" s="9"/>
      <c r="B139" s="5"/>
      <c r="C139" s="5"/>
      <c r="Q139" s="31"/>
    </row>
    <row r="140" spans="1:17">
      <c r="A140" s="9"/>
      <c r="B140" s="5"/>
      <c r="C140" s="5"/>
      <c r="Q140" s="31"/>
    </row>
    <row r="141" spans="1:17">
      <c r="A141" s="9"/>
      <c r="B141" s="5"/>
      <c r="C141" s="5"/>
      <c r="Q141" s="31"/>
    </row>
    <row r="142" spans="1:17">
      <c r="A142" s="9"/>
      <c r="B142" s="5"/>
      <c r="C142" s="5"/>
      <c r="Q142" s="31"/>
    </row>
    <row r="143" spans="1:17">
      <c r="A143" s="9"/>
      <c r="B143" s="5"/>
      <c r="C143" s="5"/>
      <c r="Q143" s="31"/>
    </row>
    <row r="144" spans="1:17">
      <c r="A144" s="9"/>
      <c r="B144" s="5"/>
      <c r="C144" s="5"/>
      <c r="Q144" s="31"/>
    </row>
    <row r="145" spans="1:17">
      <c r="A145" s="9"/>
      <c r="B145" s="5"/>
      <c r="C145" s="5"/>
      <c r="Q145" s="31"/>
    </row>
    <row r="146" spans="1:17">
      <c r="A146" s="9"/>
      <c r="B146" s="5"/>
      <c r="C146" s="5"/>
      <c r="Q146" s="31"/>
    </row>
    <row r="147" spans="1:17">
      <c r="A147" s="9"/>
      <c r="B147" s="5"/>
      <c r="C147" s="5"/>
      <c r="Q147" s="31"/>
    </row>
    <row r="148" spans="1:17">
      <c r="A148" s="9"/>
      <c r="B148" s="5"/>
      <c r="C148" s="5"/>
      <c r="Q148" s="31"/>
    </row>
    <row r="149" spans="1:17">
      <c r="A149" s="9"/>
      <c r="B149" s="5"/>
      <c r="C149" s="5"/>
      <c r="Q149" s="31"/>
    </row>
    <row r="150" spans="1:17">
      <c r="A150" s="9"/>
      <c r="B150" s="5"/>
      <c r="C150" s="5"/>
      <c r="Q150" s="31"/>
    </row>
    <row r="151" spans="1:17">
      <c r="A151" s="9"/>
      <c r="B151" s="5"/>
      <c r="C151" s="5"/>
      <c r="Q151" s="31"/>
    </row>
    <row r="152" spans="1:17">
      <c r="A152" s="9"/>
      <c r="B152" s="5"/>
      <c r="C152" s="5"/>
      <c r="Q152" s="31"/>
    </row>
    <row r="153" spans="1:17">
      <c r="A153" s="9"/>
      <c r="B153" s="5"/>
      <c r="C153" s="5"/>
      <c r="Q153" s="31"/>
    </row>
    <row r="154" spans="1:17">
      <c r="A154" s="9"/>
      <c r="B154" s="5"/>
      <c r="C154" s="5"/>
      <c r="Q154" s="31"/>
    </row>
    <row r="155" spans="1:17">
      <c r="A155" s="9"/>
      <c r="B155" s="5"/>
      <c r="C155" s="5"/>
      <c r="Q155" s="31"/>
    </row>
    <row r="156" spans="1:17">
      <c r="A156" s="9"/>
      <c r="B156" s="5"/>
      <c r="C156" s="5"/>
      <c r="Q156" s="31"/>
    </row>
    <row r="157" spans="1:17">
      <c r="A157" s="9"/>
      <c r="B157" s="5"/>
      <c r="C157" s="5"/>
      <c r="Q157" s="31"/>
    </row>
    <row r="158" spans="1:17">
      <c r="A158" s="9"/>
      <c r="B158" s="5"/>
      <c r="C158" s="5"/>
      <c r="Q158" s="31"/>
    </row>
    <row r="159" spans="1:17">
      <c r="A159" s="9"/>
      <c r="B159" s="5"/>
      <c r="C159" s="5"/>
      <c r="Q159" s="31"/>
    </row>
    <row r="160" spans="1:17">
      <c r="A160" s="9"/>
      <c r="B160" s="5"/>
      <c r="C160" s="5"/>
      <c r="Q160" s="31"/>
    </row>
    <row r="161" spans="1:17">
      <c r="A161" s="9"/>
      <c r="B161" s="5"/>
      <c r="C161" s="5"/>
      <c r="Q161" s="31"/>
    </row>
    <row r="162" spans="1:17">
      <c r="A162" s="9"/>
      <c r="B162" s="5"/>
      <c r="C162" s="5"/>
      <c r="Q162" s="31"/>
    </row>
    <row r="163" spans="1:17">
      <c r="A163" s="9"/>
      <c r="B163" s="5"/>
      <c r="C163" s="5"/>
      <c r="Q163" s="31"/>
    </row>
    <row r="164" spans="1:17">
      <c r="A164" s="9"/>
      <c r="B164" s="5"/>
      <c r="C164" s="5"/>
      <c r="Q164" s="31"/>
    </row>
    <row r="165" spans="1:17">
      <c r="A165" s="9"/>
      <c r="B165" s="5"/>
      <c r="C165" s="5"/>
      <c r="Q165" s="31"/>
    </row>
    <row r="166" spans="1:17">
      <c r="A166" s="9"/>
      <c r="B166" s="5"/>
      <c r="C166" s="5"/>
      <c r="Q166" s="31"/>
    </row>
    <row r="167" spans="1:17">
      <c r="A167" s="9"/>
      <c r="B167" s="5"/>
      <c r="C167" s="5"/>
      <c r="Q167" s="31"/>
    </row>
    <row r="168" spans="1:17">
      <c r="A168" s="9"/>
      <c r="B168" s="5"/>
      <c r="C168" s="5"/>
      <c r="Q168" s="31"/>
    </row>
    <row r="169" spans="1:17">
      <c r="A169" s="9"/>
      <c r="B169" s="5"/>
      <c r="C169" s="5"/>
      <c r="Q169" s="31"/>
    </row>
    <row r="170" spans="1:17">
      <c r="A170" s="9"/>
      <c r="B170" s="5"/>
      <c r="C170" s="5"/>
      <c r="Q170" s="31"/>
    </row>
    <row r="171" spans="1:17">
      <c r="A171" s="9"/>
      <c r="B171" s="5"/>
      <c r="C171" s="5"/>
      <c r="Q171" s="31"/>
    </row>
    <row r="172" spans="1:17">
      <c r="A172" s="9"/>
      <c r="B172" s="5"/>
      <c r="C172" s="5"/>
      <c r="Q172" s="31"/>
    </row>
    <row r="173" spans="1:17">
      <c r="A173" s="9"/>
      <c r="B173" s="5"/>
      <c r="C173" s="5"/>
      <c r="Q173" s="31"/>
    </row>
    <row r="174" spans="1:17">
      <c r="A174" s="9"/>
      <c r="B174" s="5"/>
      <c r="C174" s="5"/>
      <c r="Q174" s="31"/>
    </row>
    <row r="175" spans="1:17">
      <c r="A175" s="9"/>
      <c r="B175" s="5"/>
      <c r="C175" s="5"/>
      <c r="Q175" s="31"/>
    </row>
    <row r="176" spans="1:17">
      <c r="A176" s="9"/>
      <c r="B176" s="5"/>
      <c r="C176" s="5"/>
      <c r="Q176" s="31"/>
    </row>
    <row r="177" spans="1:17">
      <c r="A177" s="9"/>
      <c r="B177" s="5"/>
      <c r="C177" s="5"/>
      <c r="Q177" s="31"/>
    </row>
    <row r="178" spans="1:17">
      <c r="A178" s="9"/>
      <c r="B178" s="5"/>
      <c r="C178" s="5"/>
      <c r="Q178" s="31"/>
    </row>
    <row r="179" spans="1:17">
      <c r="A179" s="9"/>
      <c r="B179" s="5"/>
      <c r="C179" s="5"/>
      <c r="Q179" s="31"/>
    </row>
    <row r="180" spans="1:17">
      <c r="A180" s="9"/>
      <c r="B180" s="5"/>
      <c r="C180" s="5"/>
      <c r="Q180" s="31"/>
    </row>
    <row r="181" spans="1:17">
      <c r="A181" s="9"/>
      <c r="B181" s="5"/>
      <c r="C181" s="5"/>
      <c r="Q181" s="31"/>
    </row>
    <row r="182" spans="1:17">
      <c r="A182" s="9"/>
      <c r="B182" s="5"/>
      <c r="C182" s="5"/>
      <c r="Q182" s="31"/>
    </row>
    <row r="183" spans="1:17">
      <c r="A183" s="9"/>
      <c r="B183" s="5"/>
      <c r="C183" s="5"/>
      <c r="Q183" s="31"/>
    </row>
    <row r="184" spans="1:17">
      <c r="A184" s="9"/>
      <c r="B184" s="5"/>
      <c r="C184" s="5"/>
      <c r="Q184" s="31"/>
    </row>
    <row r="185" spans="1:17">
      <c r="A185" s="9"/>
      <c r="B185" s="5"/>
      <c r="C185" s="5"/>
      <c r="Q185" s="31"/>
    </row>
    <row r="186" spans="1:17">
      <c r="A186" s="9"/>
      <c r="B186" s="5"/>
      <c r="C186" s="5"/>
      <c r="Q186" s="31"/>
    </row>
    <row r="187" spans="1:17">
      <c r="A187" s="9"/>
      <c r="B187" s="5"/>
      <c r="C187" s="5"/>
      <c r="Q187" s="31"/>
    </row>
    <row r="188" spans="1:17">
      <c r="A188" s="9"/>
      <c r="B188" s="5"/>
      <c r="C188" s="5"/>
      <c r="Q188" s="31"/>
    </row>
    <row r="189" spans="1:17">
      <c r="A189" s="9"/>
      <c r="B189" s="5"/>
      <c r="C189" s="5"/>
      <c r="Q189" s="31"/>
    </row>
    <row r="190" spans="1:17">
      <c r="A190" s="9"/>
      <c r="B190" s="5"/>
      <c r="C190" s="5"/>
      <c r="Q190" s="31"/>
    </row>
    <row r="191" spans="1:17">
      <c r="A191" s="9"/>
      <c r="B191" s="5"/>
      <c r="C191" s="5"/>
      <c r="Q191" s="31"/>
    </row>
    <row r="192" spans="1:17">
      <c r="A192" s="9"/>
      <c r="B192" s="5"/>
      <c r="C192" s="5"/>
      <c r="Q192" s="31"/>
    </row>
    <row r="193" spans="1:17">
      <c r="A193" s="9"/>
      <c r="B193" s="5"/>
      <c r="C193" s="5"/>
      <c r="Q193" s="31"/>
    </row>
    <row r="194" spans="1:17">
      <c r="A194" s="9"/>
      <c r="B194" s="5"/>
      <c r="C194" s="5"/>
      <c r="Q194" s="31"/>
    </row>
    <row r="195" spans="1:17">
      <c r="A195" s="9"/>
      <c r="B195" s="5"/>
      <c r="C195" s="5"/>
      <c r="Q195" s="31"/>
    </row>
    <row r="196" spans="1:17">
      <c r="A196" s="9"/>
      <c r="B196" s="5"/>
      <c r="C196" s="5"/>
      <c r="Q196" s="31"/>
    </row>
    <row r="197" spans="1:17">
      <c r="A197" s="9"/>
      <c r="B197" s="5"/>
      <c r="C197" s="5"/>
      <c r="Q197" s="31"/>
    </row>
    <row r="198" spans="1:17">
      <c r="A198" s="9"/>
      <c r="B198" s="5"/>
      <c r="C198" s="5"/>
      <c r="Q198" s="31"/>
    </row>
    <row r="199" spans="1:17">
      <c r="A199" s="9"/>
      <c r="B199" s="5"/>
      <c r="C199" s="5"/>
      <c r="Q199" s="31"/>
    </row>
    <row r="200" spans="1:17">
      <c r="A200" s="9"/>
      <c r="B200" s="5"/>
      <c r="C200" s="5"/>
      <c r="Q200" s="31"/>
    </row>
    <row r="201" spans="1:17">
      <c r="A201" s="9"/>
      <c r="B201" s="5"/>
      <c r="C201" s="5"/>
      <c r="Q201" s="31"/>
    </row>
    <row r="202" spans="1:17">
      <c r="A202" s="9"/>
      <c r="B202" s="5"/>
      <c r="C202" s="5"/>
      <c r="Q202" s="31"/>
    </row>
    <row r="203" spans="1:17">
      <c r="A203" s="9"/>
      <c r="B203" s="5"/>
      <c r="C203" s="5"/>
      <c r="Q203" s="31"/>
    </row>
    <row r="204" spans="1:17">
      <c r="A204" s="9"/>
      <c r="B204" s="5"/>
      <c r="C204" s="5"/>
      <c r="Q204" s="31"/>
    </row>
    <row r="205" spans="1:17">
      <c r="A205" s="9"/>
      <c r="B205" s="5"/>
      <c r="C205" s="5"/>
      <c r="Q205" s="31"/>
    </row>
    <row r="206" spans="1:17">
      <c r="A206" s="9"/>
      <c r="B206" s="5"/>
      <c r="C206" s="5"/>
      <c r="Q206" s="31"/>
    </row>
    <row r="207" spans="1:17">
      <c r="A207" s="9"/>
      <c r="B207" s="5"/>
      <c r="C207" s="5"/>
      <c r="Q207" s="31"/>
    </row>
    <row r="208" spans="1:17">
      <c r="A208" s="9"/>
      <c r="B208" s="5"/>
      <c r="C208" s="5"/>
      <c r="Q208" s="31"/>
    </row>
    <row r="209" spans="1:17">
      <c r="A209" s="9"/>
      <c r="B209" s="5"/>
      <c r="C209" s="5"/>
      <c r="Q209" s="31"/>
    </row>
    <row r="210" spans="1:17">
      <c r="A210" s="9"/>
      <c r="B210" s="5"/>
      <c r="C210" s="5"/>
      <c r="Q210" s="31"/>
    </row>
    <row r="211" spans="1:17">
      <c r="A211" s="9"/>
      <c r="B211" s="5"/>
      <c r="C211" s="5"/>
      <c r="Q211" s="31"/>
    </row>
    <row r="212" spans="1:17">
      <c r="A212" s="9"/>
      <c r="B212" s="5"/>
      <c r="C212" s="5"/>
      <c r="Q212" s="31"/>
    </row>
    <row r="213" spans="1:17">
      <c r="A213" s="9"/>
      <c r="B213" s="5"/>
      <c r="C213" s="5"/>
      <c r="Q213" s="31"/>
    </row>
    <row r="214" spans="1:17">
      <c r="A214" s="9"/>
      <c r="B214" s="5"/>
      <c r="C214" s="5"/>
      <c r="Q214" s="31"/>
    </row>
    <row r="215" spans="1:17">
      <c r="A215" s="9"/>
      <c r="B215" s="5"/>
      <c r="C215" s="5"/>
      <c r="Q215" s="31"/>
    </row>
    <row r="216" spans="1:17">
      <c r="A216" s="9"/>
      <c r="B216" s="5"/>
      <c r="C216" s="5"/>
      <c r="Q216" s="31"/>
    </row>
    <row r="217" spans="1:17">
      <c r="A217" s="9"/>
      <c r="B217" s="5"/>
      <c r="C217" s="5"/>
      <c r="Q217" s="31"/>
    </row>
    <row r="218" spans="1:17">
      <c r="A218" s="9"/>
      <c r="B218" s="5"/>
      <c r="C218" s="5"/>
      <c r="Q218" s="31"/>
    </row>
    <row r="219" spans="1:17">
      <c r="A219" s="9"/>
      <c r="B219" s="5"/>
      <c r="C219" s="5"/>
      <c r="Q219" s="31"/>
    </row>
    <row r="220" spans="1:17">
      <c r="A220" s="9"/>
      <c r="B220" s="5"/>
      <c r="C220" s="5"/>
      <c r="Q220" s="31"/>
    </row>
    <row r="221" spans="1:17">
      <c r="A221" s="9"/>
      <c r="B221" s="5"/>
      <c r="C221" s="5"/>
      <c r="Q221" s="31"/>
    </row>
    <row r="222" spans="1:17">
      <c r="A222" s="9"/>
      <c r="B222" s="5"/>
      <c r="C222" s="5"/>
      <c r="Q222" s="31"/>
    </row>
    <row r="223" spans="1:17">
      <c r="A223" s="9"/>
      <c r="B223" s="5"/>
      <c r="C223" s="5"/>
      <c r="Q223" s="31"/>
    </row>
    <row r="224" spans="1:17">
      <c r="A224" s="9"/>
      <c r="B224" s="5"/>
      <c r="C224" s="5"/>
      <c r="Q224" s="31"/>
    </row>
    <row r="225" spans="1:17">
      <c r="A225" s="9"/>
      <c r="B225" s="5"/>
      <c r="C225" s="5"/>
      <c r="Q225" s="31"/>
    </row>
    <row r="226" spans="1:17">
      <c r="A226" s="9"/>
      <c r="B226" s="5"/>
      <c r="C226" s="5"/>
      <c r="Q226" s="31"/>
    </row>
    <row r="227" spans="1:17">
      <c r="A227" s="9"/>
      <c r="B227" s="5"/>
      <c r="C227" s="5"/>
      <c r="Q227" s="31"/>
    </row>
    <row r="228" spans="1:17">
      <c r="A228" s="9"/>
      <c r="B228" s="5"/>
      <c r="C228" s="5"/>
      <c r="Q228" s="31"/>
    </row>
    <row r="229" spans="1:17">
      <c r="A229" s="9"/>
      <c r="B229" s="5"/>
      <c r="C229" s="5"/>
      <c r="Q229" s="31"/>
    </row>
    <row r="230" spans="1:17">
      <c r="A230" s="9"/>
      <c r="B230" s="5"/>
      <c r="C230" s="5"/>
      <c r="Q230" s="31"/>
    </row>
    <row r="231" spans="1:17">
      <c r="A231" s="9"/>
      <c r="B231" s="5"/>
      <c r="C231" s="5"/>
      <c r="Q231" s="31"/>
    </row>
    <row r="232" spans="1:17">
      <c r="A232" s="9"/>
      <c r="B232" s="5"/>
      <c r="C232" s="5"/>
      <c r="Q232" s="31"/>
    </row>
    <row r="233" spans="1:17">
      <c r="A233" s="9"/>
      <c r="B233" s="5"/>
      <c r="C233" s="5"/>
      <c r="Q233" s="31"/>
    </row>
    <row r="234" spans="1:17">
      <c r="A234" s="9"/>
      <c r="B234" s="5"/>
      <c r="C234" s="5"/>
      <c r="Q234" s="31"/>
    </row>
    <row r="235" spans="1:17">
      <c r="A235" s="9"/>
      <c r="B235" s="5"/>
      <c r="C235" s="5"/>
      <c r="Q235" s="31"/>
    </row>
    <row r="236" spans="1:17">
      <c r="A236" s="9"/>
      <c r="B236" s="5"/>
      <c r="C236" s="5"/>
      <c r="Q236" s="31"/>
    </row>
    <row r="237" spans="1:17">
      <c r="A237" s="9"/>
      <c r="B237" s="5"/>
      <c r="C237" s="5"/>
      <c r="Q237" s="31"/>
    </row>
    <row r="238" spans="1:17">
      <c r="A238" s="9"/>
      <c r="B238" s="5"/>
      <c r="C238" s="5"/>
      <c r="Q238" s="31"/>
    </row>
    <row r="239" spans="1:17">
      <c r="A239" s="9"/>
      <c r="B239" s="5"/>
      <c r="C239" s="5"/>
      <c r="Q239" s="31"/>
    </row>
    <row r="240" spans="1:17">
      <c r="A240" s="9"/>
      <c r="B240" s="5"/>
      <c r="C240" s="5"/>
      <c r="Q240" s="31"/>
    </row>
    <row r="241" spans="1:17">
      <c r="A241" s="9"/>
      <c r="B241" s="5"/>
      <c r="C241" s="5"/>
      <c r="Q241" s="31"/>
    </row>
    <row r="242" spans="1:17">
      <c r="A242" s="9"/>
      <c r="B242" s="5"/>
      <c r="C242" s="5"/>
      <c r="Q242" s="31"/>
    </row>
    <row r="243" spans="1:17">
      <c r="A243" s="9"/>
      <c r="B243" s="5"/>
      <c r="C243" s="5"/>
      <c r="Q243" s="31"/>
    </row>
    <row r="244" spans="1:17">
      <c r="A244" s="9"/>
      <c r="B244" s="5"/>
      <c r="C244" s="5"/>
      <c r="Q244" s="31"/>
    </row>
    <row r="245" spans="1:17">
      <c r="A245" s="9"/>
      <c r="B245" s="5"/>
      <c r="C245" s="5"/>
      <c r="Q245" s="31"/>
    </row>
    <row r="246" spans="1:17">
      <c r="A246" s="9"/>
      <c r="B246" s="5"/>
      <c r="C246" s="5"/>
      <c r="Q246" s="31"/>
    </row>
    <row r="247" spans="1:17">
      <c r="A247" s="9"/>
      <c r="B247" s="5"/>
      <c r="C247" s="5"/>
      <c r="Q247" s="31"/>
    </row>
    <row r="248" spans="1:17">
      <c r="A248" s="9"/>
      <c r="B248" s="5"/>
      <c r="C248" s="5"/>
      <c r="Q248" s="31"/>
    </row>
    <row r="249" spans="1:17">
      <c r="A249" s="9"/>
      <c r="B249" s="5"/>
      <c r="C249" s="5"/>
      <c r="Q249" s="31"/>
    </row>
    <row r="250" spans="1:17">
      <c r="A250" s="9"/>
      <c r="B250" s="5"/>
      <c r="C250" s="5"/>
      <c r="Q250" s="31"/>
    </row>
    <row r="251" spans="1:17">
      <c r="A251" s="9"/>
      <c r="B251" s="5"/>
      <c r="C251" s="5"/>
      <c r="Q251" s="31"/>
    </row>
    <row r="252" spans="1:17">
      <c r="A252" s="9"/>
      <c r="B252" s="5"/>
      <c r="C252" s="5"/>
      <c r="Q252" s="31"/>
    </row>
    <row r="253" spans="1:17">
      <c r="A253" s="9"/>
      <c r="B253" s="5"/>
      <c r="C253" s="5"/>
      <c r="Q253" s="31"/>
    </row>
    <row r="254" spans="1:17">
      <c r="A254" s="9"/>
      <c r="B254" s="5"/>
      <c r="C254" s="5"/>
      <c r="Q254" s="31"/>
    </row>
    <row r="255" spans="1:17">
      <c r="A255" s="9"/>
      <c r="B255" s="5"/>
      <c r="C255" s="5"/>
      <c r="Q255" s="31"/>
    </row>
    <row r="256" spans="1:17">
      <c r="A256" s="9"/>
      <c r="B256" s="5"/>
      <c r="C256" s="5"/>
      <c r="Q256" s="31"/>
    </row>
    <row r="257" spans="1:17">
      <c r="A257" s="9"/>
      <c r="B257" s="5"/>
      <c r="C257" s="5"/>
      <c r="Q257" s="31"/>
    </row>
    <row r="258" spans="1:17">
      <c r="A258" s="9"/>
      <c r="B258" s="5"/>
      <c r="C258" s="5"/>
      <c r="Q258" s="31"/>
    </row>
    <row r="259" spans="1:17">
      <c r="A259" s="9"/>
      <c r="B259" s="5"/>
      <c r="C259" s="5"/>
      <c r="Q259" s="31"/>
    </row>
    <row r="260" spans="1:17">
      <c r="A260" s="9"/>
      <c r="B260" s="5"/>
      <c r="C260" s="5"/>
      <c r="Q260" s="31"/>
    </row>
    <row r="261" spans="1:17">
      <c r="A261" s="9"/>
      <c r="B261" s="5"/>
      <c r="C261" s="5"/>
      <c r="Q261" s="31"/>
    </row>
    <row r="262" spans="1:17">
      <c r="A262" s="9"/>
      <c r="B262" s="5"/>
      <c r="C262" s="5"/>
      <c r="Q262" s="31"/>
    </row>
    <row r="263" spans="1:17">
      <c r="A263" s="9"/>
      <c r="B263" s="5"/>
      <c r="C263" s="5"/>
      <c r="Q263" s="31"/>
    </row>
    <row r="264" spans="1:17">
      <c r="A264" s="9"/>
      <c r="B264" s="5"/>
      <c r="C264" s="5"/>
      <c r="Q264" s="31"/>
    </row>
    <row r="265" spans="1:17">
      <c r="A265" s="9"/>
      <c r="B265" s="5"/>
      <c r="C265" s="5"/>
      <c r="Q265" s="31"/>
    </row>
    <row r="266" spans="1:17">
      <c r="A266" s="9"/>
      <c r="B266" s="5"/>
      <c r="C266" s="5"/>
      <c r="Q266" s="31"/>
    </row>
    <row r="267" spans="1:17">
      <c r="A267" s="9"/>
      <c r="B267" s="5"/>
      <c r="C267" s="5"/>
      <c r="Q267" s="31"/>
    </row>
    <row r="268" spans="1:17">
      <c r="A268" s="9"/>
      <c r="B268" s="5"/>
      <c r="C268" s="5"/>
      <c r="Q268" s="31"/>
    </row>
    <row r="269" spans="1:17">
      <c r="A269" s="9"/>
      <c r="B269" s="5"/>
      <c r="C269" s="5"/>
      <c r="Q269" s="31"/>
    </row>
    <row r="270" spans="1:17">
      <c r="A270" s="9"/>
      <c r="B270" s="5"/>
      <c r="C270" s="5"/>
      <c r="Q270" s="31"/>
    </row>
    <row r="271" spans="1:17">
      <c r="A271" s="9"/>
      <c r="B271" s="5"/>
      <c r="C271" s="5"/>
      <c r="Q271" s="31"/>
    </row>
    <row r="272" spans="1:17">
      <c r="A272" s="9"/>
      <c r="B272" s="5"/>
      <c r="C272" s="5"/>
      <c r="Q272" s="31"/>
    </row>
    <row r="273" spans="1:17">
      <c r="A273" s="9"/>
      <c r="B273" s="5"/>
      <c r="C273" s="5"/>
      <c r="Q273" s="31"/>
    </row>
    <row r="274" spans="1:17">
      <c r="A274" s="9"/>
      <c r="B274" s="5"/>
      <c r="C274" s="5"/>
      <c r="Q274" s="31"/>
    </row>
    <row r="275" spans="1:17">
      <c r="A275" s="9"/>
      <c r="B275" s="5"/>
      <c r="C275" s="5"/>
      <c r="Q275" s="31"/>
    </row>
    <row r="276" spans="1:17">
      <c r="A276" s="9"/>
      <c r="B276" s="5"/>
      <c r="C276" s="5"/>
      <c r="Q276" s="31"/>
    </row>
    <row r="277" spans="1:17">
      <c r="A277" s="9"/>
      <c r="B277" s="5"/>
      <c r="C277" s="5"/>
      <c r="Q277" s="31"/>
    </row>
    <row r="278" spans="1:17">
      <c r="A278" s="9"/>
      <c r="B278" s="5"/>
      <c r="C278" s="5"/>
      <c r="Q278" s="31"/>
    </row>
    <row r="279" spans="1:17">
      <c r="A279" s="9"/>
      <c r="B279" s="5"/>
      <c r="C279" s="5"/>
      <c r="Q279" s="31"/>
    </row>
    <row r="280" spans="1:17">
      <c r="A280" s="9"/>
      <c r="B280" s="5"/>
      <c r="C280" s="5"/>
      <c r="Q280" s="31"/>
    </row>
    <row r="281" spans="1:17">
      <c r="A281" s="9"/>
      <c r="B281" s="5"/>
      <c r="C281" s="5"/>
      <c r="Q281" s="31"/>
    </row>
    <row r="282" spans="1:17">
      <c r="A282" s="9"/>
      <c r="B282" s="5"/>
      <c r="C282" s="5"/>
      <c r="Q282" s="31"/>
    </row>
    <row r="283" spans="1:17">
      <c r="A283" s="9"/>
      <c r="B283" s="5"/>
      <c r="C283" s="5"/>
      <c r="Q283" s="31"/>
    </row>
    <row r="284" spans="1:17">
      <c r="A284" s="9"/>
      <c r="B284" s="5"/>
      <c r="C284" s="5"/>
      <c r="Q284" s="31"/>
    </row>
    <row r="285" spans="1:17">
      <c r="A285" s="9"/>
      <c r="B285" s="5"/>
      <c r="C285" s="5"/>
      <c r="Q285" s="31"/>
    </row>
    <row r="286" spans="1:17">
      <c r="A286" s="9"/>
      <c r="B286" s="5"/>
      <c r="C286" s="5"/>
      <c r="Q286" s="31"/>
    </row>
    <row r="287" spans="1:17">
      <c r="A287" s="9"/>
      <c r="B287" s="5"/>
      <c r="C287" s="5"/>
      <c r="Q287" s="31"/>
    </row>
    <row r="288" spans="1:17">
      <c r="A288" s="9"/>
      <c r="B288" s="5"/>
      <c r="C288" s="5"/>
      <c r="Q288" s="31"/>
    </row>
    <row r="289" spans="1:17">
      <c r="A289" s="9"/>
      <c r="B289" s="5"/>
      <c r="C289" s="5"/>
      <c r="Q289" s="31"/>
    </row>
    <row r="290" spans="1:17">
      <c r="A290" s="9"/>
      <c r="B290" s="5"/>
      <c r="C290" s="5"/>
      <c r="Q290" s="31"/>
    </row>
    <row r="291" spans="1:17">
      <c r="A291" s="9"/>
      <c r="B291" s="5"/>
      <c r="C291" s="5"/>
      <c r="Q291" s="31"/>
    </row>
    <row r="292" spans="1:17">
      <c r="A292" s="9"/>
      <c r="B292" s="5"/>
      <c r="C292" s="5"/>
      <c r="Q292" s="31"/>
    </row>
    <row r="293" spans="1:17">
      <c r="A293" s="9"/>
      <c r="B293" s="5"/>
      <c r="C293" s="5"/>
      <c r="Q293" s="31"/>
    </row>
    <row r="294" spans="1:17">
      <c r="A294" s="9"/>
      <c r="B294" s="5"/>
      <c r="C294" s="5"/>
      <c r="Q294" s="31"/>
    </row>
    <row r="295" spans="1:17">
      <c r="A295" s="9"/>
      <c r="B295" s="5"/>
      <c r="C295" s="5"/>
      <c r="Q295" s="31"/>
    </row>
    <row r="296" spans="1:17">
      <c r="A296" s="9"/>
      <c r="B296" s="5"/>
      <c r="C296" s="5"/>
      <c r="Q296" s="31"/>
    </row>
    <row r="297" spans="1:17">
      <c r="A297" s="9"/>
      <c r="B297" s="5"/>
      <c r="C297" s="5"/>
      <c r="Q297" s="31"/>
    </row>
    <row r="298" spans="1:17">
      <c r="A298" s="9"/>
      <c r="B298" s="5"/>
      <c r="C298" s="5"/>
      <c r="Q298" s="31"/>
    </row>
    <row r="299" spans="1:17">
      <c r="A299" s="9"/>
      <c r="B299" s="5"/>
      <c r="C299" s="5"/>
      <c r="Q299" s="31"/>
    </row>
    <row r="300" spans="1:17">
      <c r="A300" s="9"/>
      <c r="B300" s="5"/>
      <c r="C300" s="5"/>
      <c r="Q300" s="31"/>
    </row>
    <row r="301" spans="1:17">
      <c r="A301" s="9"/>
      <c r="B301" s="5"/>
      <c r="C301" s="5"/>
      <c r="Q301" s="31"/>
    </row>
    <row r="302" spans="1:17">
      <c r="A302" s="9"/>
      <c r="B302" s="5"/>
      <c r="C302" s="5"/>
      <c r="Q302" s="31"/>
    </row>
    <row r="303" spans="1:17">
      <c r="A303" s="9"/>
      <c r="B303" s="5"/>
      <c r="C303" s="5"/>
      <c r="Q303" s="31"/>
    </row>
    <row r="304" spans="1:17">
      <c r="A304" s="9"/>
      <c r="B304" s="5"/>
      <c r="C304" s="5"/>
      <c r="Q304" s="31"/>
    </row>
    <row r="305" spans="1:17">
      <c r="A305" s="9"/>
      <c r="B305" s="5"/>
      <c r="C305" s="5"/>
      <c r="Q305" s="31"/>
    </row>
    <row r="306" spans="1:17">
      <c r="A306" s="9"/>
      <c r="B306" s="5"/>
      <c r="C306" s="5"/>
      <c r="Q306" s="31"/>
    </row>
    <row r="307" spans="1:17">
      <c r="A307" s="9"/>
      <c r="B307" s="5"/>
      <c r="C307" s="5"/>
      <c r="Q307" s="31"/>
    </row>
    <row r="308" spans="1:17">
      <c r="A308" s="9"/>
      <c r="B308" s="5"/>
      <c r="C308" s="5"/>
      <c r="Q308" s="31"/>
    </row>
    <row r="309" spans="1:17">
      <c r="A309" s="9"/>
      <c r="B309" s="5"/>
      <c r="C309" s="5"/>
      <c r="Q309" s="31"/>
    </row>
    <row r="310" spans="1:17">
      <c r="A310" s="9"/>
      <c r="B310" s="5"/>
      <c r="C310" s="5"/>
      <c r="Q310" s="31"/>
    </row>
    <row r="311" spans="1:17">
      <c r="A311" s="9"/>
      <c r="B311" s="5"/>
      <c r="C311" s="5"/>
      <c r="Q311" s="31"/>
    </row>
    <row r="312" spans="1:17">
      <c r="A312" s="9"/>
      <c r="B312" s="5"/>
      <c r="C312" s="5"/>
      <c r="Q312" s="31"/>
    </row>
    <row r="313" spans="1:17">
      <c r="A313" s="9"/>
      <c r="B313" s="5"/>
      <c r="C313" s="5"/>
      <c r="Q313" s="31"/>
    </row>
    <row r="314" spans="1:17">
      <c r="A314" s="9"/>
      <c r="B314" s="5"/>
      <c r="C314" s="5"/>
      <c r="Q314" s="31"/>
    </row>
    <row r="315" spans="1:17">
      <c r="A315" s="9"/>
      <c r="B315" s="5"/>
      <c r="C315" s="5"/>
      <c r="Q315" s="31"/>
    </row>
    <row r="316" spans="1:17">
      <c r="A316" s="9"/>
      <c r="B316" s="5"/>
      <c r="C316" s="5"/>
      <c r="Q316" s="31"/>
    </row>
    <row r="317" spans="1:17">
      <c r="A317" s="9"/>
      <c r="B317" s="5"/>
      <c r="C317" s="5"/>
      <c r="Q317" s="31"/>
    </row>
    <row r="318" spans="1:17">
      <c r="A318" s="9"/>
      <c r="B318" s="5"/>
      <c r="C318" s="5"/>
      <c r="Q318" s="31"/>
    </row>
    <row r="319" spans="1:17">
      <c r="A319" s="9"/>
      <c r="B319" s="5"/>
      <c r="C319" s="5"/>
      <c r="Q319" s="31"/>
    </row>
    <row r="320" spans="1:17">
      <c r="A320" s="9"/>
      <c r="B320" s="5"/>
      <c r="C320" s="5"/>
      <c r="Q320" s="31"/>
    </row>
    <row r="321" spans="1:17">
      <c r="A321" s="9"/>
      <c r="B321" s="5"/>
      <c r="C321" s="5"/>
      <c r="Q321" s="31"/>
    </row>
    <row r="322" spans="1:17">
      <c r="A322" s="9"/>
      <c r="B322" s="5"/>
      <c r="C322" s="5"/>
      <c r="Q322" s="31"/>
    </row>
    <row r="323" spans="1:17">
      <c r="A323" s="9"/>
      <c r="B323" s="5"/>
      <c r="C323" s="5"/>
      <c r="Q323" s="31"/>
    </row>
    <row r="324" spans="1:17">
      <c r="A324" s="9"/>
      <c r="B324" s="5"/>
      <c r="C324" s="5"/>
      <c r="Q324" s="31"/>
    </row>
    <row r="325" spans="1:17">
      <c r="A325" s="9"/>
      <c r="B325" s="5"/>
      <c r="C325" s="5"/>
      <c r="Q325" s="31"/>
    </row>
    <row r="326" spans="1:17">
      <c r="A326" s="9"/>
      <c r="B326" s="5"/>
      <c r="C326" s="5"/>
      <c r="Q326" s="31"/>
    </row>
    <row r="327" spans="1:17">
      <c r="A327" s="9"/>
      <c r="B327" s="5"/>
      <c r="C327" s="5"/>
      <c r="Q327" s="31"/>
    </row>
    <row r="328" spans="1:17">
      <c r="A328" s="9"/>
      <c r="B328" s="5"/>
      <c r="C328" s="5"/>
      <c r="Q328" s="31"/>
    </row>
    <row r="329" spans="1:17">
      <c r="A329" s="9"/>
      <c r="B329" s="5"/>
      <c r="C329" s="5"/>
      <c r="Q329" s="31"/>
    </row>
    <row r="330" spans="1:17">
      <c r="A330" s="9"/>
      <c r="B330" s="5"/>
      <c r="C330" s="5"/>
      <c r="Q330" s="31"/>
    </row>
    <row r="331" spans="1:17">
      <c r="A331" s="9"/>
      <c r="B331" s="5"/>
      <c r="C331" s="5"/>
      <c r="Q331" s="31"/>
    </row>
    <row r="332" spans="1:17">
      <c r="A332" s="9"/>
      <c r="B332" s="5"/>
      <c r="C332" s="5"/>
      <c r="Q332" s="31"/>
    </row>
    <row r="333" spans="1:17">
      <c r="A333" s="9"/>
      <c r="B333" s="5"/>
      <c r="C333" s="5"/>
      <c r="Q333" s="31"/>
    </row>
    <row r="334" spans="1:17">
      <c r="A334" s="9"/>
      <c r="B334" s="5"/>
      <c r="C334" s="5"/>
      <c r="Q334" s="31"/>
    </row>
    <row r="335" spans="1:17">
      <c r="A335" s="9"/>
      <c r="B335" s="5"/>
      <c r="C335" s="5"/>
      <c r="Q335" s="31"/>
    </row>
    <row r="336" spans="1:17">
      <c r="A336" s="9"/>
      <c r="B336" s="5"/>
      <c r="C336" s="5"/>
      <c r="Q336" s="31"/>
    </row>
    <row r="337" spans="1:17">
      <c r="A337" s="9"/>
      <c r="B337" s="5"/>
      <c r="C337" s="5"/>
      <c r="Q337" s="31"/>
    </row>
    <row r="338" spans="1:17">
      <c r="A338" s="9"/>
      <c r="B338" s="5"/>
      <c r="C338" s="5"/>
      <c r="Q338" s="31"/>
    </row>
    <row r="339" spans="1:17">
      <c r="A339" s="9"/>
      <c r="B339" s="5"/>
      <c r="C339" s="5"/>
      <c r="Q339" s="31"/>
    </row>
    <row r="340" spans="1:17">
      <c r="A340" s="9"/>
      <c r="B340" s="5"/>
      <c r="C340" s="5"/>
      <c r="Q340" s="31"/>
    </row>
    <row r="341" spans="1:17">
      <c r="A341" s="9"/>
      <c r="B341" s="5"/>
      <c r="C341" s="5"/>
      <c r="Q341" s="31"/>
    </row>
    <row r="342" spans="1:17">
      <c r="A342" s="9"/>
      <c r="B342" s="5"/>
      <c r="C342" s="5"/>
      <c r="Q342" s="31"/>
    </row>
    <row r="343" spans="1:17">
      <c r="A343" s="9"/>
      <c r="B343" s="5"/>
      <c r="C343" s="5"/>
      <c r="Q343" s="31"/>
    </row>
    <row r="344" spans="1:17">
      <c r="A344" s="9"/>
      <c r="B344" s="5"/>
      <c r="C344" s="5"/>
      <c r="Q344" s="31"/>
    </row>
    <row r="345" spans="1:17">
      <c r="A345" s="9"/>
      <c r="B345" s="5"/>
      <c r="C345" s="5"/>
      <c r="Q345" s="31"/>
    </row>
    <row r="346" spans="1:17">
      <c r="A346" s="9"/>
      <c r="B346" s="5"/>
      <c r="C346" s="5"/>
      <c r="Q346" s="31"/>
    </row>
    <row r="347" spans="1:17">
      <c r="A347" s="9"/>
      <c r="B347" s="5"/>
      <c r="C347" s="5"/>
      <c r="Q347" s="31"/>
    </row>
    <row r="348" spans="1:17">
      <c r="A348" s="9"/>
      <c r="B348" s="5"/>
      <c r="C348" s="5"/>
      <c r="Q348" s="31"/>
    </row>
    <row r="349" spans="1:17">
      <c r="A349" s="9"/>
      <c r="B349" s="5"/>
      <c r="C349" s="5"/>
      <c r="Q349" s="31"/>
    </row>
    <row r="350" spans="1:17">
      <c r="A350" s="9"/>
      <c r="B350" s="5"/>
      <c r="C350" s="5"/>
      <c r="Q350" s="31"/>
    </row>
    <row r="351" spans="1:17">
      <c r="A351" s="9"/>
      <c r="B351" s="5"/>
      <c r="C351" s="5"/>
      <c r="Q351" s="31"/>
    </row>
    <row r="352" spans="1:17">
      <c r="A352" s="9"/>
      <c r="B352" s="5"/>
      <c r="C352" s="5"/>
      <c r="Q352" s="31"/>
    </row>
    <row r="353" spans="1:17">
      <c r="A353" s="9"/>
      <c r="B353" s="5"/>
      <c r="C353" s="5"/>
      <c r="Q353" s="31"/>
    </row>
    <row r="354" spans="1:17">
      <c r="A354" s="9"/>
      <c r="B354" s="5"/>
      <c r="C354" s="5"/>
      <c r="Q354" s="31"/>
    </row>
    <row r="355" spans="1:17">
      <c r="A355" s="9"/>
      <c r="B355" s="5"/>
      <c r="C355" s="5"/>
      <c r="Q355" s="31"/>
    </row>
    <row r="356" spans="1:17">
      <c r="A356" s="9"/>
      <c r="B356" s="5"/>
      <c r="C356" s="5"/>
      <c r="Q356" s="31"/>
    </row>
    <row r="357" spans="1:17">
      <c r="A357" s="9"/>
      <c r="B357" s="5"/>
      <c r="C357" s="5"/>
      <c r="Q357" s="31"/>
    </row>
    <row r="358" spans="1:17">
      <c r="A358" s="9"/>
      <c r="B358" s="5"/>
      <c r="C358" s="5"/>
      <c r="Q358" s="31"/>
    </row>
    <row r="359" spans="1:17">
      <c r="A359" s="9"/>
      <c r="B359" s="5"/>
      <c r="C359" s="5"/>
      <c r="Q359" s="31"/>
    </row>
    <row r="360" spans="1:17">
      <c r="A360" s="9"/>
      <c r="B360" s="5"/>
      <c r="C360" s="5"/>
      <c r="Q360" s="31"/>
    </row>
    <row r="361" spans="1:17">
      <c r="A361" s="9"/>
      <c r="B361" s="5"/>
      <c r="C361" s="5"/>
      <c r="Q361" s="31"/>
    </row>
    <row r="362" spans="1:17">
      <c r="A362" s="9"/>
      <c r="B362" s="5"/>
      <c r="C362" s="5"/>
      <c r="Q362" s="31"/>
    </row>
    <row r="363" spans="1:17">
      <c r="A363" s="9"/>
      <c r="B363" s="5"/>
      <c r="C363" s="5"/>
      <c r="Q363" s="31"/>
    </row>
    <row r="364" spans="1:17">
      <c r="A364" s="9"/>
      <c r="B364" s="5"/>
      <c r="C364" s="5"/>
      <c r="Q364" s="31"/>
    </row>
    <row r="365" spans="1:17">
      <c r="A365" s="9"/>
      <c r="B365" s="5"/>
      <c r="C365" s="5"/>
      <c r="Q365" s="31"/>
    </row>
    <row r="366" spans="1:17">
      <c r="A366" s="9"/>
      <c r="B366" s="5"/>
      <c r="C366" s="5"/>
      <c r="Q366" s="31"/>
    </row>
    <row r="367" spans="1:17">
      <c r="A367" s="9"/>
      <c r="B367" s="5"/>
      <c r="C367" s="5"/>
      <c r="Q367" s="31"/>
    </row>
    <row r="368" spans="1:17">
      <c r="A368" s="9"/>
      <c r="B368" s="5"/>
      <c r="C368" s="5"/>
      <c r="Q368" s="31"/>
    </row>
    <row r="369" spans="1:17">
      <c r="A369" s="9"/>
      <c r="B369" s="5"/>
      <c r="C369" s="5"/>
      <c r="Q369" s="31"/>
    </row>
    <row r="370" spans="1:17">
      <c r="A370" s="9"/>
      <c r="B370" s="5"/>
      <c r="C370" s="5"/>
      <c r="Q370" s="31"/>
    </row>
    <row r="371" spans="1:17">
      <c r="A371" s="9"/>
      <c r="B371" s="5"/>
      <c r="C371" s="5"/>
      <c r="Q371" s="31"/>
    </row>
    <row r="372" spans="1:17">
      <c r="A372" s="9"/>
      <c r="B372" s="5"/>
      <c r="C372" s="5"/>
      <c r="Q372" s="31"/>
    </row>
    <row r="373" spans="1:17">
      <c r="A373" s="9"/>
      <c r="B373" s="5"/>
      <c r="C373" s="5"/>
      <c r="Q373" s="31"/>
    </row>
    <row r="374" spans="1:17">
      <c r="A374" s="9"/>
      <c r="B374" s="5"/>
      <c r="C374" s="5"/>
      <c r="Q374" s="31"/>
    </row>
    <row r="375" spans="1:17">
      <c r="A375" s="9"/>
      <c r="B375" s="5"/>
      <c r="C375" s="5"/>
      <c r="Q375" s="31"/>
    </row>
    <row r="376" spans="1:17">
      <c r="A376" s="9"/>
      <c r="B376" s="5"/>
      <c r="C376" s="5"/>
      <c r="Q376" s="31"/>
    </row>
    <row r="377" spans="1:17">
      <c r="A377" s="9"/>
      <c r="B377" s="5"/>
      <c r="C377" s="5"/>
      <c r="Q377" s="31"/>
    </row>
    <row r="378" spans="1:17">
      <c r="A378" s="9"/>
      <c r="B378" s="5"/>
      <c r="C378" s="5"/>
      <c r="Q378" s="31"/>
    </row>
    <row r="379" spans="1:17">
      <c r="A379" s="9"/>
      <c r="B379" s="5"/>
      <c r="C379" s="5"/>
      <c r="Q379" s="31"/>
    </row>
    <row r="380" spans="1:17">
      <c r="A380" s="9"/>
      <c r="B380" s="5"/>
      <c r="C380" s="5"/>
      <c r="Q380" s="31"/>
    </row>
    <row r="381" spans="1:17">
      <c r="A381" s="9"/>
      <c r="B381" s="5"/>
      <c r="C381" s="5"/>
      <c r="Q381" s="31"/>
    </row>
    <row r="382" spans="1:17">
      <c r="A382" s="9"/>
      <c r="B382" s="5"/>
      <c r="C382" s="5"/>
      <c r="Q382" s="31"/>
    </row>
    <row r="383" spans="1:17">
      <c r="A383" s="9"/>
      <c r="B383" s="5"/>
      <c r="C383" s="5"/>
      <c r="Q383" s="31"/>
    </row>
    <row r="384" spans="1:17">
      <c r="A384" s="9"/>
      <c r="B384" s="5"/>
      <c r="C384" s="5"/>
      <c r="Q384" s="31"/>
    </row>
    <row r="385" spans="1:17">
      <c r="A385" s="9"/>
      <c r="B385" s="5"/>
      <c r="C385" s="5"/>
      <c r="Q385" s="31"/>
    </row>
    <row r="386" spans="1:17">
      <c r="A386" s="9"/>
      <c r="B386" s="5"/>
      <c r="C386" s="5"/>
      <c r="Q386" s="31"/>
    </row>
    <row r="387" spans="1:17">
      <c r="A387" s="9"/>
      <c r="B387" s="5"/>
      <c r="C387" s="5"/>
      <c r="Q387" s="31"/>
    </row>
    <row r="388" spans="1:17">
      <c r="A388" s="9"/>
      <c r="B388" s="5"/>
      <c r="C388" s="5"/>
      <c r="Q388" s="31"/>
    </row>
    <row r="389" spans="1:17">
      <c r="A389" s="9"/>
      <c r="B389" s="5"/>
      <c r="C389" s="5"/>
      <c r="Q389" s="31"/>
    </row>
    <row r="390" spans="1:17">
      <c r="A390" s="9"/>
      <c r="B390" s="5"/>
      <c r="C390" s="5"/>
      <c r="Q390" s="31"/>
    </row>
    <row r="391" spans="1:17">
      <c r="A391" s="9"/>
      <c r="B391" s="5"/>
      <c r="C391" s="5"/>
      <c r="Q391" s="31"/>
    </row>
    <row r="392" spans="1:17">
      <c r="A392" s="9"/>
      <c r="B392" s="5"/>
      <c r="C392" s="5"/>
      <c r="Q392" s="31"/>
    </row>
    <row r="393" spans="1:17">
      <c r="A393" s="9"/>
      <c r="B393" s="5"/>
      <c r="C393" s="5"/>
      <c r="Q393" s="31"/>
    </row>
    <row r="394" spans="1:17">
      <c r="A394" s="9"/>
      <c r="B394" s="5"/>
      <c r="C394" s="5"/>
      <c r="Q394" s="31"/>
    </row>
    <row r="395" spans="1:17">
      <c r="A395" s="9"/>
      <c r="B395" s="5"/>
      <c r="C395" s="5"/>
      <c r="Q395" s="31"/>
    </row>
    <row r="396" spans="1:17">
      <c r="A396" s="9"/>
      <c r="B396" s="5"/>
      <c r="C396" s="5"/>
      <c r="Q396" s="31"/>
    </row>
    <row r="397" spans="1:17">
      <c r="A397" s="9"/>
      <c r="B397" s="5"/>
      <c r="C397" s="5"/>
      <c r="Q397" s="31"/>
    </row>
    <row r="398" spans="1:17">
      <c r="A398" s="9"/>
      <c r="B398" s="5"/>
      <c r="C398" s="5"/>
      <c r="Q398" s="31"/>
    </row>
    <row r="399" spans="1:17">
      <c r="A399" s="9"/>
      <c r="B399" s="5"/>
      <c r="C399" s="5"/>
      <c r="Q399" s="31"/>
    </row>
    <row r="400" spans="1:17">
      <c r="A400" s="9"/>
      <c r="B400" s="5"/>
      <c r="C400" s="5"/>
      <c r="Q400" s="31"/>
    </row>
    <row r="401" spans="1:17">
      <c r="A401" s="9"/>
      <c r="B401" s="5"/>
      <c r="C401" s="5"/>
      <c r="Q401" s="31"/>
    </row>
    <row r="402" spans="1:17">
      <c r="A402" s="9"/>
      <c r="B402" s="5"/>
      <c r="C402" s="5"/>
      <c r="Q402" s="31"/>
    </row>
    <row r="403" spans="1:17">
      <c r="A403" s="9"/>
      <c r="B403" s="5"/>
      <c r="C403" s="5"/>
      <c r="Q403" s="31"/>
    </row>
    <row r="404" spans="1:17">
      <c r="A404" s="9"/>
      <c r="B404" s="5"/>
      <c r="C404" s="5"/>
      <c r="Q404" s="31"/>
    </row>
    <row r="405" spans="1:17">
      <c r="A405" s="9"/>
      <c r="B405" s="5"/>
      <c r="C405" s="5"/>
      <c r="Q405" s="31"/>
    </row>
    <row r="406" spans="1:17">
      <c r="A406" s="9"/>
      <c r="B406" s="5"/>
      <c r="C406" s="5"/>
      <c r="Q406" s="31"/>
    </row>
    <row r="407" spans="1:17">
      <c r="A407" s="9"/>
      <c r="B407" s="5"/>
      <c r="C407" s="5"/>
      <c r="Q407" s="31"/>
    </row>
    <row r="408" spans="1:17">
      <c r="A408" s="9"/>
      <c r="B408" s="5"/>
      <c r="C408" s="5"/>
      <c r="Q408" s="31"/>
    </row>
    <row r="409" spans="1:17">
      <c r="A409" s="9"/>
      <c r="B409" s="5"/>
      <c r="C409" s="5"/>
      <c r="Q409" s="31"/>
    </row>
    <row r="410" spans="1:17">
      <c r="A410" s="9"/>
      <c r="B410" s="5"/>
      <c r="C410" s="5"/>
      <c r="Q410" s="31"/>
    </row>
    <row r="411" spans="1:17">
      <c r="A411" s="9"/>
      <c r="B411" s="5"/>
      <c r="C411" s="5"/>
      <c r="Q411" s="31"/>
    </row>
    <row r="412" spans="1:17">
      <c r="A412" s="9"/>
      <c r="B412" s="5"/>
      <c r="C412" s="5"/>
      <c r="Q412" s="31"/>
    </row>
    <row r="413" spans="1:17">
      <c r="A413" s="9"/>
      <c r="B413" s="5"/>
      <c r="C413" s="5"/>
      <c r="Q413" s="31"/>
    </row>
    <row r="414" spans="1:17">
      <c r="A414" s="9"/>
      <c r="B414" s="5"/>
      <c r="C414" s="5"/>
      <c r="Q414" s="31"/>
    </row>
    <row r="415" spans="1:17">
      <c r="A415" s="9"/>
      <c r="B415" s="5"/>
      <c r="C415" s="5"/>
      <c r="Q415" s="31"/>
    </row>
    <row r="416" spans="1:17">
      <c r="A416" s="9"/>
      <c r="B416" s="5"/>
      <c r="C416" s="5"/>
      <c r="Q416" s="31"/>
    </row>
    <row r="417" spans="1:17">
      <c r="A417" s="9"/>
      <c r="B417" s="5"/>
      <c r="C417" s="5"/>
      <c r="Q417" s="31"/>
    </row>
    <row r="418" spans="1:17">
      <c r="A418" s="9"/>
      <c r="B418" s="5"/>
      <c r="C418" s="5"/>
      <c r="Q418" s="31"/>
    </row>
    <row r="419" spans="1:17">
      <c r="A419" s="9"/>
      <c r="B419" s="5"/>
      <c r="C419" s="5"/>
      <c r="Q419" s="31"/>
    </row>
    <row r="420" spans="1:17">
      <c r="A420" s="9"/>
      <c r="B420" s="5"/>
      <c r="C420" s="5"/>
      <c r="Q420" s="31"/>
    </row>
    <row r="421" spans="1:17">
      <c r="A421" s="9"/>
      <c r="B421" s="5"/>
      <c r="C421" s="5"/>
      <c r="Q421" s="31"/>
    </row>
    <row r="422" spans="1:17">
      <c r="A422" s="9"/>
      <c r="B422" s="5"/>
      <c r="C422" s="5"/>
      <c r="Q422" s="31"/>
    </row>
    <row r="423" spans="1:17">
      <c r="A423" s="9"/>
      <c r="B423" s="5"/>
      <c r="C423" s="5"/>
      <c r="Q423" s="31"/>
    </row>
    <row r="424" spans="1:17">
      <c r="A424" s="9"/>
      <c r="B424" s="5"/>
      <c r="C424" s="5"/>
      <c r="Q424" s="31"/>
    </row>
    <row r="425" spans="1:17">
      <c r="A425" s="9"/>
      <c r="B425" s="5"/>
      <c r="C425" s="5"/>
      <c r="Q425" s="31"/>
    </row>
    <row r="426" spans="1:17">
      <c r="A426" s="9"/>
      <c r="B426" s="5"/>
      <c r="C426" s="5"/>
      <c r="Q426" s="31"/>
    </row>
    <row r="427" spans="1:17">
      <c r="A427" s="9"/>
      <c r="B427" s="5"/>
      <c r="C427" s="5"/>
      <c r="Q427" s="31"/>
    </row>
    <row r="428" spans="1:17">
      <c r="A428" s="9"/>
      <c r="B428" s="5"/>
      <c r="C428" s="5"/>
      <c r="Q428" s="31"/>
    </row>
    <row r="429" spans="1:17">
      <c r="A429" s="9"/>
      <c r="B429" s="5"/>
      <c r="C429" s="5"/>
      <c r="Q429" s="31"/>
    </row>
    <row r="430" spans="1:17">
      <c r="A430" s="9"/>
      <c r="B430" s="5"/>
      <c r="C430" s="5"/>
      <c r="Q430" s="31"/>
    </row>
    <row r="431" spans="1:17">
      <c r="A431" s="9"/>
      <c r="B431" s="5"/>
      <c r="C431" s="5"/>
      <c r="Q431" s="31"/>
    </row>
    <row r="432" spans="1:17">
      <c r="A432" s="9"/>
      <c r="B432" s="5"/>
      <c r="C432" s="5"/>
      <c r="Q432" s="31"/>
    </row>
    <row r="433" spans="1:17">
      <c r="A433" s="9"/>
      <c r="B433" s="5"/>
      <c r="C433" s="5"/>
      <c r="Q433" s="31"/>
    </row>
    <row r="434" spans="1:17">
      <c r="A434" s="9"/>
      <c r="B434" s="5"/>
      <c r="C434" s="5"/>
      <c r="Q434" s="31"/>
    </row>
    <row r="435" spans="1:17">
      <c r="A435" s="9"/>
      <c r="B435" s="5"/>
      <c r="C435" s="5"/>
      <c r="Q435" s="31"/>
    </row>
    <row r="436" spans="1:17">
      <c r="A436" s="9"/>
      <c r="B436" s="5"/>
      <c r="C436" s="5"/>
      <c r="Q436" s="31"/>
    </row>
    <row r="437" spans="1:17">
      <c r="A437" s="9"/>
      <c r="B437" s="5"/>
      <c r="C437" s="5"/>
      <c r="Q437" s="31"/>
    </row>
    <row r="438" spans="1:17">
      <c r="A438" s="9"/>
      <c r="B438" s="5"/>
      <c r="C438" s="5"/>
      <c r="Q438" s="31"/>
    </row>
    <row r="439" spans="1:17">
      <c r="A439" s="9"/>
      <c r="B439" s="5"/>
      <c r="C439" s="5"/>
      <c r="Q439" s="31"/>
    </row>
    <row r="440" spans="1:17">
      <c r="A440" s="9"/>
      <c r="B440" s="5"/>
      <c r="C440" s="5"/>
      <c r="Q440" s="31"/>
    </row>
    <row r="441" spans="1:17">
      <c r="A441" s="9"/>
      <c r="B441" s="5"/>
      <c r="C441" s="5"/>
      <c r="Q441" s="31"/>
    </row>
    <row r="442" spans="1:17">
      <c r="A442" s="9"/>
      <c r="B442" s="5"/>
      <c r="C442" s="5"/>
      <c r="Q442" s="31"/>
    </row>
    <row r="443" spans="1:17">
      <c r="A443" s="9"/>
      <c r="B443" s="5"/>
      <c r="C443" s="5"/>
      <c r="Q443" s="31"/>
    </row>
    <row r="444" spans="1:17">
      <c r="A444" s="9"/>
      <c r="B444" s="5"/>
      <c r="C444" s="5"/>
      <c r="Q444" s="31"/>
    </row>
    <row r="445" spans="1:17">
      <c r="A445" s="9"/>
      <c r="B445" s="5"/>
      <c r="C445" s="5"/>
      <c r="Q445" s="31"/>
    </row>
    <row r="446" spans="1:17">
      <c r="A446" s="9"/>
      <c r="B446" s="5"/>
      <c r="C446" s="5"/>
      <c r="Q446" s="31"/>
    </row>
    <row r="447" spans="1:17">
      <c r="A447" s="9"/>
      <c r="B447" s="5"/>
      <c r="C447" s="5"/>
      <c r="Q447" s="31"/>
    </row>
    <row r="448" spans="1:17">
      <c r="A448" s="9"/>
      <c r="B448" s="5"/>
      <c r="C448" s="5"/>
      <c r="Q448" s="31"/>
    </row>
    <row r="449" spans="1:17">
      <c r="A449" s="9"/>
      <c r="B449" s="5"/>
      <c r="C449" s="5"/>
      <c r="Q449" s="31"/>
    </row>
    <row r="450" spans="1:17">
      <c r="A450" s="9"/>
      <c r="B450" s="5"/>
      <c r="C450" s="5"/>
      <c r="Q450" s="31"/>
    </row>
    <row r="451" spans="1:17">
      <c r="A451" s="9"/>
      <c r="B451" s="5"/>
      <c r="C451" s="5"/>
      <c r="Q451" s="31"/>
    </row>
    <row r="452" spans="1:17">
      <c r="A452" s="9"/>
      <c r="B452" s="5"/>
      <c r="C452" s="5"/>
      <c r="Q452" s="31"/>
    </row>
    <row r="453" spans="1:17">
      <c r="A453" s="9"/>
      <c r="B453" s="5"/>
      <c r="C453" s="5"/>
      <c r="Q453" s="31"/>
    </row>
    <row r="454" spans="1:17">
      <c r="A454" s="9"/>
      <c r="B454" s="5"/>
      <c r="C454" s="5"/>
      <c r="Q454" s="31"/>
    </row>
    <row r="455" spans="1:17">
      <c r="A455" s="9"/>
      <c r="B455" s="5"/>
      <c r="C455" s="5"/>
      <c r="Q455" s="31"/>
    </row>
    <row r="456" spans="1:17">
      <c r="A456" s="9"/>
      <c r="B456" s="5"/>
      <c r="C456" s="5"/>
      <c r="Q456" s="31"/>
    </row>
    <row r="457" spans="1:17">
      <c r="A457" s="9"/>
      <c r="B457" s="5"/>
      <c r="C457" s="5"/>
      <c r="Q457" s="31"/>
    </row>
    <row r="458" spans="1:17">
      <c r="A458" s="9"/>
      <c r="B458" s="5"/>
      <c r="C458" s="5"/>
      <c r="Q458" s="31"/>
    </row>
    <row r="459" spans="1:17">
      <c r="A459" s="9"/>
      <c r="B459" s="5"/>
      <c r="C459" s="5"/>
      <c r="Q459" s="31"/>
    </row>
    <row r="460" spans="1:17">
      <c r="A460" s="9"/>
      <c r="B460" s="5"/>
      <c r="C460" s="5"/>
      <c r="Q460" s="31"/>
    </row>
    <row r="461" spans="1:17">
      <c r="A461" s="9"/>
      <c r="B461" s="5"/>
      <c r="C461" s="5"/>
      <c r="Q461" s="31"/>
    </row>
    <row r="462" spans="1:17">
      <c r="A462" s="9"/>
      <c r="B462" s="5"/>
      <c r="C462" s="5"/>
      <c r="Q462" s="31"/>
    </row>
    <row r="463" spans="1:17">
      <c r="A463" s="9"/>
      <c r="B463" s="5"/>
      <c r="C463" s="5"/>
      <c r="Q463" s="31"/>
    </row>
    <row r="464" spans="1:17">
      <c r="A464" s="9"/>
      <c r="B464" s="5"/>
      <c r="C464" s="5"/>
      <c r="Q464" s="31"/>
    </row>
    <row r="465" spans="1:17">
      <c r="A465" s="9"/>
      <c r="B465" s="5"/>
      <c r="C465" s="5"/>
      <c r="Q465" s="31"/>
    </row>
    <row r="466" spans="1:17">
      <c r="A466" s="9"/>
      <c r="B466" s="5"/>
      <c r="C466" s="5"/>
      <c r="Q466" s="31"/>
    </row>
    <row r="467" spans="1:17">
      <c r="A467" s="9"/>
      <c r="B467" s="5"/>
      <c r="C467" s="5"/>
      <c r="Q467" s="31"/>
    </row>
    <row r="468" spans="1:17">
      <c r="A468" s="9"/>
      <c r="B468" s="5"/>
      <c r="C468" s="5"/>
      <c r="Q468" s="31"/>
    </row>
    <row r="469" spans="1:17">
      <c r="A469" s="9"/>
      <c r="B469" s="5"/>
      <c r="C469" s="5"/>
      <c r="Q469" s="31"/>
    </row>
    <row r="470" spans="1:17">
      <c r="A470" s="9"/>
      <c r="B470" s="5"/>
      <c r="C470" s="5"/>
      <c r="Q470" s="31"/>
    </row>
    <row r="471" spans="1:17">
      <c r="A471" s="9"/>
      <c r="B471" s="5"/>
      <c r="C471" s="5"/>
      <c r="Q471" s="31"/>
    </row>
    <row r="472" spans="1:17">
      <c r="A472" s="9"/>
      <c r="B472" s="5"/>
      <c r="C472" s="5"/>
      <c r="Q472" s="31"/>
    </row>
    <row r="473" spans="1:17">
      <c r="A473" s="9"/>
      <c r="B473" s="5"/>
      <c r="C473" s="5"/>
      <c r="Q473" s="31"/>
    </row>
    <row r="474" spans="1:17">
      <c r="A474" s="9"/>
      <c r="B474" s="5"/>
      <c r="C474" s="5"/>
      <c r="Q474" s="31"/>
    </row>
    <row r="475" spans="1:17">
      <c r="A475" s="9"/>
      <c r="B475" s="5"/>
      <c r="C475" s="5"/>
      <c r="Q475" s="31"/>
    </row>
    <row r="476" spans="1:17">
      <c r="A476" s="9"/>
      <c r="B476" s="5"/>
      <c r="C476" s="5"/>
      <c r="Q476" s="31"/>
    </row>
    <row r="477" spans="1:17">
      <c r="A477" s="9"/>
      <c r="B477" s="5"/>
      <c r="C477" s="5"/>
      <c r="Q477" s="31"/>
    </row>
    <row r="478" spans="1:17">
      <c r="A478" s="9"/>
      <c r="B478" s="5"/>
      <c r="C478" s="5"/>
      <c r="Q478" s="31"/>
    </row>
    <row r="479" spans="1:17">
      <c r="A479" s="9"/>
      <c r="B479" s="5"/>
      <c r="C479" s="5"/>
      <c r="Q479" s="31"/>
    </row>
    <row r="480" spans="1:17">
      <c r="A480" s="9"/>
      <c r="B480" s="5"/>
      <c r="C480" s="5"/>
      <c r="Q480" s="31"/>
    </row>
    <row r="481" spans="1:17">
      <c r="A481" s="9"/>
      <c r="B481" s="5"/>
      <c r="C481" s="5"/>
      <c r="Q481" s="31"/>
    </row>
    <row r="482" spans="1:17">
      <c r="A482" s="9"/>
      <c r="B482" s="5"/>
      <c r="C482" s="5"/>
      <c r="Q482" s="31"/>
    </row>
    <row r="483" spans="1:17">
      <c r="A483" s="9"/>
      <c r="B483" s="5"/>
      <c r="C483" s="5"/>
      <c r="Q483" s="31"/>
    </row>
    <row r="484" spans="1:17">
      <c r="A484" s="9"/>
      <c r="B484" s="5"/>
      <c r="C484" s="5"/>
      <c r="Q484" s="31"/>
    </row>
    <row r="485" spans="1:17">
      <c r="A485" s="9"/>
      <c r="B485" s="5"/>
      <c r="C485" s="5"/>
      <c r="Q485" s="31"/>
    </row>
    <row r="486" spans="1:17">
      <c r="A486" s="9"/>
      <c r="B486" s="5"/>
      <c r="C486" s="5"/>
      <c r="Q486" s="31"/>
    </row>
    <row r="487" spans="1:17">
      <c r="A487" s="9"/>
      <c r="B487" s="5"/>
      <c r="C487" s="5"/>
      <c r="Q487" s="31"/>
    </row>
    <row r="488" spans="1:17">
      <c r="A488" s="9"/>
      <c r="B488" s="5"/>
      <c r="C488" s="5"/>
      <c r="Q488" s="31"/>
    </row>
    <row r="489" spans="1:17">
      <c r="A489" s="9"/>
      <c r="B489" s="5"/>
      <c r="C489" s="5"/>
      <c r="Q489" s="31"/>
    </row>
    <row r="490" spans="1:17">
      <c r="A490" s="9"/>
      <c r="B490" s="5"/>
      <c r="C490" s="5"/>
      <c r="Q490" s="31"/>
    </row>
    <row r="491" spans="1:17">
      <c r="A491" s="9"/>
      <c r="B491" s="5"/>
      <c r="C491" s="5"/>
      <c r="Q491" s="31"/>
    </row>
    <row r="492" spans="1:17">
      <c r="A492" s="9"/>
      <c r="B492" s="5"/>
      <c r="C492" s="5"/>
      <c r="Q492" s="31"/>
    </row>
    <row r="493" spans="1:17">
      <c r="A493" s="9"/>
      <c r="B493" s="5"/>
      <c r="C493" s="5"/>
      <c r="Q493" s="31"/>
    </row>
    <row r="494" spans="1:17">
      <c r="A494" s="9"/>
      <c r="B494" s="5"/>
      <c r="C494" s="5"/>
      <c r="Q494" s="31"/>
    </row>
    <row r="495" spans="1:17">
      <c r="A495" s="9"/>
      <c r="B495" s="5"/>
      <c r="C495" s="5"/>
      <c r="Q495" s="31"/>
    </row>
    <row r="496" spans="1:17">
      <c r="A496" s="9"/>
      <c r="B496" s="5"/>
      <c r="C496" s="5"/>
      <c r="Q496" s="31"/>
    </row>
    <row r="497" spans="1:17">
      <c r="A497" s="9"/>
      <c r="B497" s="5"/>
      <c r="C497" s="5"/>
      <c r="Q497" s="31"/>
    </row>
    <row r="498" spans="1:17">
      <c r="A498" s="9"/>
      <c r="B498" s="5"/>
      <c r="C498" s="5"/>
      <c r="Q498" s="31"/>
    </row>
    <row r="499" spans="1:17">
      <c r="A499" s="9"/>
      <c r="B499" s="5"/>
      <c r="C499" s="5"/>
      <c r="Q499" s="31"/>
    </row>
    <row r="500" spans="1:17">
      <c r="A500" s="9"/>
      <c r="B500" s="5"/>
      <c r="C500" s="5"/>
      <c r="Q500" s="31"/>
    </row>
    <row r="501" spans="1:17">
      <c r="A501" s="9"/>
      <c r="B501" s="5"/>
      <c r="C501" s="5"/>
      <c r="Q501" s="31"/>
    </row>
    <row r="502" spans="1:17">
      <c r="A502" s="9"/>
      <c r="B502" s="5"/>
      <c r="C502" s="5"/>
      <c r="Q502" s="31"/>
    </row>
    <row r="503" spans="1:17">
      <c r="A503" s="9"/>
      <c r="B503" s="5"/>
      <c r="C503" s="5"/>
      <c r="Q503" s="31"/>
    </row>
    <row r="504" spans="1:17">
      <c r="A504" s="9"/>
      <c r="B504" s="5"/>
      <c r="C504" s="5"/>
      <c r="Q504" s="31"/>
    </row>
    <row r="505" spans="1:17">
      <c r="A505" s="9"/>
      <c r="B505" s="5"/>
      <c r="C505" s="5"/>
      <c r="Q505" s="31"/>
    </row>
    <row r="506" spans="1:17">
      <c r="A506" s="9"/>
      <c r="B506" s="5"/>
      <c r="C506" s="5"/>
      <c r="Q506" s="31"/>
    </row>
    <row r="507" spans="1:17">
      <c r="A507" s="9"/>
      <c r="B507" s="5"/>
      <c r="C507" s="5"/>
      <c r="Q507" s="31"/>
    </row>
    <row r="508" spans="1:17">
      <c r="A508" s="9"/>
      <c r="B508" s="5"/>
      <c r="C508" s="5"/>
      <c r="Q508" s="31"/>
    </row>
    <row r="509" spans="1:17">
      <c r="A509" s="9"/>
      <c r="B509" s="5"/>
      <c r="C509" s="5"/>
      <c r="Q509" s="31"/>
    </row>
    <row r="510" spans="1:17">
      <c r="A510" s="9"/>
      <c r="B510" s="5"/>
      <c r="C510" s="5"/>
      <c r="Q510" s="31"/>
    </row>
    <row r="511" spans="1:17">
      <c r="A511" s="9"/>
      <c r="B511" s="5"/>
      <c r="C511" s="5"/>
      <c r="Q511" s="31"/>
    </row>
    <row r="512" spans="1:17">
      <c r="A512" s="9"/>
      <c r="B512" s="5"/>
      <c r="C512" s="5"/>
      <c r="Q512" s="31"/>
    </row>
    <row r="513" spans="1:17">
      <c r="A513" s="9"/>
      <c r="B513" s="5"/>
      <c r="C513" s="5"/>
      <c r="Q513" s="31"/>
    </row>
    <row r="514" spans="1:17">
      <c r="A514" s="9"/>
      <c r="B514" s="5"/>
      <c r="C514" s="5"/>
      <c r="Q514" s="31"/>
    </row>
    <row r="515" spans="1:17">
      <c r="A515" s="9"/>
      <c r="B515" s="5"/>
      <c r="C515" s="5"/>
      <c r="Q515" s="31"/>
    </row>
    <row r="516" spans="1:17">
      <c r="A516" s="9"/>
      <c r="B516" s="5"/>
      <c r="C516" s="5"/>
      <c r="Q516" s="31"/>
    </row>
    <row r="517" spans="1:17">
      <c r="A517" s="9"/>
      <c r="B517" s="5"/>
      <c r="C517" s="5"/>
      <c r="Q517" s="31"/>
    </row>
    <row r="518" spans="1:17">
      <c r="A518" s="9"/>
      <c r="B518" s="5"/>
      <c r="C518" s="5"/>
      <c r="Q518" s="31"/>
    </row>
    <row r="519" spans="1:17">
      <c r="A519" s="9"/>
      <c r="B519" s="5"/>
      <c r="C519" s="5"/>
      <c r="Q519" s="31"/>
    </row>
    <row r="520" spans="1:17">
      <c r="A520" s="9"/>
      <c r="B520" s="5"/>
      <c r="C520" s="5"/>
      <c r="Q520" s="31"/>
    </row>
  </sheetData>
  <mergeCells count="24">
    <mergeCell ref="G9:G11"/>
    <mergeCell ref="F9:F10"/>
    <mergeCell ref="E9:E10"/>
    <mergeCell ref="G5:G7"/>
    <mergeCell ref="A1:G1"/>
    <mergeCell ref="A5:A7"/>
    <mergeCell ref="B2:B3"/>
    <mergeCell ref="C2:C3"/>
    <mergeCell ref="F2:F3"/>
    <mergeCell ref="A2:A4"/>
    <mergeCell ref="E2:E3"/>
    <mergeCell ref="D2:D3"/>
    <mergeCell ref="H1:P1"/>
    <mergeCell ref="N2:P2"/>
    <mergeCell ref="K2:M2"/>
    <mergeCell ref="G2:G4"/>
    <mergeCell ref="H2:J2"/>
    <mergeCell ref="A9:A10"/>
    <mergeCell ref="D9:D11"/>
    <mergeCell ref="B26:D26"/>
    <mergeCell ref="B22:D22"/>
    <mergeCell ref="B24:D24"/>
    <mergeCell ref="B16:F17"/>
    <mergeCell ref="B20:F21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Шарикова Александра</dc:creator>
  <cp:lastModifiedBy>Пользователь Windows</cp:lastModifiedBy>
  <cp:lastPrinted>2020-01-31T11:18:11Z</cp:lastPrinted>
  <dcterms:created xsi:type="dcterms:W3CDTF">2018-04-17T14:15:37Z</dcterms:created>
  <dcterms:modified xsi:type="dcterms:W3CDTF">2023-01-08T13:31:38Z</dcterms:modified>
</cp:coreProperties>
</file>